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aegob-my.sharepoint.com/personal/jcervantes_sae_gob_mx/Documents/IRC/Art. 89 LFAEBSP 18/IRC pendientes de revisión/820804 Art.40 LGRA/"/>
    </mc:Choice>
  </mc:AlternateContent>
  <bookViews>
    <workbookView xWindow="0" yWindow="0" windowWidth="20490" windowHeight="6930"/>
  </bookViews>
  <sheets>
    <sheet name="Muebles Vendidos" sheetId="1" r:id="rId1"/>
  </sheets>
  <definedNames>
    <definedName name="_xlnm._FilterDatabase" localSheetId="0" hidden="1">'Muebles Vendidos'!$A$11:$K$256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5" i="1" l="1"/>
  <c r="I255" i="1"/>
  <c r="H255" i="1"/>
  <c r="J46" i="1"/>
  <c r="J169" i="1"/>
  <c r="J145" i="1"/>
  <c r="J151" i="1"/>
  <c r="J159" i="1"/>
  <c r="J29" i="1"/>
  <c r="J131" i="1"/>
  <c r="J197" i="1"/>
  <c r="J82" i="1"/>
  <c r="J140" i="1"/>
  <c r="J172" i="1"/>
  <c r="J144" i="1"/>
  <c r="J25" i="1"/>
  <c r="J50" i="1"/>
  <c r="J157" i="1"/>
  <c r="J129" i="1"/>
  <c r="J41" i="1"/>
  <c r="J42" i="1"/>
  <c r="J149" i="1"/>
  <c r="J47" i="1"/>
  <c r="J130" i="1"/>
  <c r="J134" i="1"/>
  <c r="J92" i="1"/>
  <c r="J97" i="1"/>
  <c r="J98" i="1"/>
  <c r="J125" i="1"/>
  <c r="J176" i="1"/>
  <c r="J170" i="1"/>
  <c r="J128" i="1"/>
  <c r="J158" i="1"/>
  <c r="J62" i="1"/>
  <c r="J141" i="1"/>
  <c r="J20" i="1"/>
  <c r="J94" i="1"/>
  <c r="J103" i="1"/>
  <c r="J154" i="1"/>
  <c r="J65" i="1"/>
  <c r="J138" i="1"/>
  <c r="J114" i="1"/>
  <c r="J17" i="1"/>
  <c r="J31" i="1"/>
  <c r="J44" i="1"/>
  <c r="J120" i="1"/>
  <c r="J156" i="1"/>
  <c r="J109" i="1"/>
  <c r="J161" i="1"/>
  <c r="J121" i="1"/>
  <c r="J112" i="1"/>
  <c r="J79" i="1"/>
  <c r="J107" i="1"/>
  <c r="J16" i="1"/>
  <c r="J27" i="1"/>
  <c r="J139" i="1"/>
  <c r="J171" i="1"/>
  <c r="J152" i="1"/>
  <c r="J21" i="1"/>
  <c r="J164" i="1"/>
  <c r="J12" i="1"/>
  <c r="J19" i="1"/>
  <c r="J61" i="1"/>
  <c r="J77" i="1"/>
  <c r="J22" i="1"/>
  <c r="J83" i="1"/>
  <c r="J150" i="1"/>
  <c r="J36" i="1"/>
  <c r="J34" i="1"/>
  <c r="J35" i="1"/>
  <c r="J110" i="1"/>
  <c r="J163" i="1"/>
  <c r="J84" i="1"/>
  <c r="J122" i="1"/>
  <c r="J195" i="1"/>
  <c r="J68" i="1"/>
  <c r="J135" i="1"/>
  <c r="J57" i="1"/>
  <c r="J58" i="1"/>
  <c r="J194" i="1"/>
  <c r="J63" i="1"/>
  <c r="J64" i="1"/>
  <c r="J45" i="1"/>
  <c r="J53" i="1"/>
  <c r="J66" i="1"/>
  <c r="J54" i="1"/>
  <c r="J155" i="1"/>
  <c r="J137" i="1"/>
  <c r="J167" i="1"/>
  <c r="J30" i="1"/>
  <c r="J18" i="1"/>
  <c r="J126" i="1"/>
  <c r="J90" i="1"/>
  <c r="J43" i="1"/>
  <c r="J96" i="1"/>
  <c r="J78" i="1"/>
  <c r="J51" i="1"/>
  <c r="J160" i="1"/>
  <c r="J115" i="1"/>
  <c r="J136" i="1"/>
  <c r="J88" i="1"/>
  <c r="J39" i="1"/>
  <c r="J81" i="1"/>
  <c r="J59" i="1"/>
  <c r="J127" i="1"/>
  <c r="J40" i="1"/>
  <c r="J87" i="1"/>
  <c r="J67" i="1"/>
  <c r="J108" i="1"/>
  <c r="J13" i="1"/>
  <c r="J60" i="1"/>
  <c r="J101" i="1"/>
  <c r="J106" i="1"/>
  <c r="J153" i="1"/>
  <c r="J105" i="1"/>
  <c r="J102" i="1"/>
  <c r="J118" i="1"/>
  <c r="J32" i="1"/>
  <c r="J123" i="1"/>
  <c r="J49" i="1"/>
  <c r="J132" i="1"/>
  <c r="J99" i="1"/>
  <c r="J173" i="1"/>
  <c r="J133" i="1"/>
  <c r="J143" i="1"/>
  <c r="J174" i="1"/>
  <c r="J119" i="1"/>
  <c r="J55" i="1"/>
  <c r="J23" i="1"/>
  <c r="J14" i="1"/>
  <c r="J89" i="1"/>
  <c r="J100" i="1"/>
  <c r="J175" i="1"/>
  <c r="J38" i="1"/>
  <c r="J104" i="1"/>
  <c r="J85" i="1"/>
  <c r="J142" i="1"/>
  <c r="J48" i="1"/>
  <c r="J111" i="1"/>
  <c r="J116" i="1"/>
  <c r="J37" i="1"/>
  <c r="J24" i="1"/>
  <c r="J168" i="1"/>
  <c r="J28" i="1"/>
  <c r="J117" i="1"/>
  <c r="J113" i="1"/>
  <c r="J162" i="1"/>
  <c r="J56" i="1"/>
  <c r="J52" i="1"/>
  <c r="J15" i="1"/>
  <c r="J80" i="1"/>
  <c r="J91" i="1"/>
  <c r="J33" i="1"/>
  <c r="J76" i="1"/>
  <c r="J70" i="1"/>
  <c r="J75" i="1"/>
  <c r="J71" i="1"/>
  <c r="J74" i="1"/>
  <c r="J72" i="1"/>
  <c r="J73" i="1"/>
  <c r="J69" i="1"/>
  <c r="J95" i="1"/>
  <c r="J180" i="1"/>
  <c r="J196" i="1"/>
  <c r="J203" i="1"/>
  <c r="J191" i="1"/>
  <c r="J230" i="1"/>
  <c r="J214" i="1"/>
  <c r="J86" i="1"/>
  <c r="J212" i="1"/>
  <c r="J209" i="1"/>
  <c r="J190" i="1"/>
  <c r="J185" i="1"/>
  <c r="J199" i="1"/>
  <c r="J207" i="1"/>
  <c r="J146" i="1"/>
  <c r="J252" i="1"/>
  <c r="J184" i="1"/>
  <c r="J217" i="1"/>
  <c r="J220" i="1"/>
  <c r="J225" i="1"/>
  <c r="J181" i="1"/>
  <c r="J215" i="1"/>
  <c r="J221" i="1"/>
  <c r="J250" i="1"/>
  <c r="J186" i="1"/>
  <c r="J231" i="1"/>
  <c r="J204" i="1"/>
  <c r="J211" i="1"/>
  <c r="J213" i="1"/>
  <c r="J200" i="1"/>
  <c r="J177" i="1"/>
  <c r="J201" i="1"/>
  <c r="J192" i="1"/>
  <c r="J208" i="1"/>
  <c r="J193" i="1"/>
  <c r="J242" i="1"/>
  <c r="J249" i="1"/>
  <c r="J251" i="1"/>
  <c r="J228" i="1"/>
  <c r="J248" i="1"/>
  <c r="J226" i="1"/>
  <c r="J178" i="1"/>
  <c r="J202" i="1"/>
  <c r="J179" i="1"/>
  <c r="J238" i="1"/>
  <c r="J182" i="1"/>
  <c r="J218" i="1"/>
  <c r="J237" i="1"/>
  <c r="J229" i="1"/>
  <c r="J124" i="1"/>
  <c r="J247" i="1"/>
  <c r="J148" i="1"/>
  <c r="J216" i="1"/>
  <c r="J232" i="1"/>
  <c r="J233" i="1"/>
  <c r="J198" i="1"/>
  <c r="J210" i="1"/>
  <c r="J222" i="1"/>
  <c r="J183" i="1"/>
  <c r="J205" i="1"/>
  <c r="J166" i="1"/>
  <c r="J147" i="1"/>
  <c r="J93" i="1"/>
  <c r="J243" i="1"/>
  <c r="J224" i="1"/>
  <c r="J165" i="1"/>
  <c r="J245" i="1"/>
  <c r="J188" i="1"/>
  <c r="J236" i="1"/>
  <c r="J189" i="1"/>
  <c r="J246" i="1"/>
  <c r="J206" i="1"/>
  <c r="J244" i="1"/>
  <c r="J219" i="1"/>
  <c r="J254" i="1"/>
  <c r="J240" i="1"/>
  <c r="J234" i="1"/>
  <c r="J235" i="1"/>
  <c r="J239" i="1"/>
  <c r="J223" i="1"/>
  <c r="J241" i="1"/>
  <c r="J253" i="1"/>
  <c r="J227" i="1"/>
  <c r="J187" i="1"/>
  <c r="J26" i="1"/>
  <c r="J255" i="1" l="1"/>
</calcChain>
</file>

<file path=xl/sharedStrings.xml><?xml version="1.0" encoding="utf-8"?>
<sst xmlns="http://schemas.openxmlformats.org/spreadsheetml/2006/main" count="991" uniqueCount="313">
  <si>
    <t>SERVICIO DE ADMINISTRACIÓN Y ENAJENACIÓN DE BIENES</t>
  </si>
  <si>
    <t>BIENES MUEBLES VENDIDOS</t>
  </si>
  <si>
    <r>
      <rPr>
        <sz val="10"/>
        <rFont val="Arial"/>
        <family val="2"/>
      </rPr>
      <t>Nombre del Mandato:</t>
    </r>
    <r>
      <rPr>
        <b/>
        <sz val="10"/>
        <rFont val="Arial"/>
        <family val="2"/>
      </rPr>
      <t xml:space="preserve"> ART. 40 LGRA</t>
    </r>
  </si>
  <si>
    <r>
      <rPr>
        <sz val="10"/>
        <rFont val="Arial"/>
        <family val="2"/>
      </rPr>
      <t>Número del Mandato:</t>
    </r>
    <r>
      <rPr>
        <b/>
        <sz val="10"/>
        <rFont val="Arial"/>
        <family val="2"/>
      </rPr>
      <t xml:space="preserve"> 820804</t>
    </r>
  </si>
  <si>
    <r>
      <rPr>
        <sz val="10"/>
        <rFont val="Arial"/>
        <family val="2"/>
      </rPr>
      <t>Periodo:</t>
    </r>
    <r>
      <rPr>
        <b/>
        <sz val="10"/>
        <rFont val="Arial"/>
        <family val="2"/>
      </rPr>
      <t xml:space="preserve"> 1 de enero al 30 de junio</t>
    </r>
  </si>
  <si>
    <r>
      <rPr>
        <sz val="10"/>
        <rFont val="Arial"/>
        <family val="2"/>
      </rPr>
      <t xml:space="preserve">Año: </t>
    </r>
    <r>
      <rPr>
        <b/>
        <sz val="10"/>
        <rFont val="Arial"/>
        <family val="2"/>
      </rPr>
      <t>2018</t>
    </r>
  </si>
  <si>
    <t>CONS.</t>
  </si>
  <si>
    <t>No. BIEN</t>
  </si>
  <si>
    <t>DESCRIPCIÓN</t>
  </si>
  <si>
    <t>CANTIDAD</t>
  </si>
  <si>
    <t>UNIDAD DE MEDIDA</t>
  </si>
  <si>
    <t>ACTA DE TRANSFERENCIA</t>
  </si>
  <si>
    <t>FECHA DE RECEPCIÓN FISICA</t>
  </si>
  <si>
    <t>IMPORTE</t>
  </si>
  <si>
    <t>IVA</t>
  </si>
  <si>
    <t>TOTAL</t>
  </si>
  <si>
    <t>EVENTO COMERCIAL</t>
  </si>
  <si>
    <t>CUBITERA</t>
  </si>
  <si>
    <t>PIEZA</t>
  </si>
  <si>
    <t>RT/ART 40 LGRA/ADM/DRM/DRM/00001/18/01</t>
  </si>
  <si>
    <t>SEM 4/18 B</t>
  </si>
  <si>
    <t>ABSOLUT VODKA CONTRY OF SWEDEN 750 ML</t>
  </si>
  <si>
    <t>ABRECARTAS, COLOR NEGRO MATERIAL PROBABLE OBSIDIANA.</t>
  </si>
  <si>
    <t>RT/ART 40 LGRA/ADM/DRM/DRM/00040/18/01</t>
  </si>
  <si>
    <t>MANCUERNILLAS</t>
  </si>
  <si>
    <t>RT/ART 40 LGRA/ADM/DRM/DRM/00026/18/01</t>
  </si>
  <si>
    <t>BOLSA DE MANO TEJIDA</t>
  </si>
  <si>
    <t>RT/ART 40 LGRA/ADM/DRM/DRM/00027/18/01</t>
  </si>
  <si>
    <t>UNA CAJA DE MADERA QUE CONTIENE CAMINO DE MESA Y SEIS MANTELES DE TELA</t>
  </si>
  <si>
    <t>RT/ART 40 LGRA/ADM/DRM/DRM/00036/18/01</t>
  </si>
  <si>
    <t>JOHNNIE WALKER BLUE LABEL 750 ML</t>
  </si>
  <si>
    <t>WHISKY JOHNNIE WALKER BLACK LABEL 750 MI</t>
  </si>
  <si>
    <t>RT/ART 40 LGRA/ADM/DRM/DRM/00025/18/01</t>
  </si>
  <si>
    <t>RELOJ ARTESANAL TALLADO EN MADERA</t>
  </si>
  <si>
    <t>RT/ART 40 LGRA/ADM/DRM/DRM/00037/18/01</t>
  </si>
  <si>
    <t xml:space="preserve"> JUEGO DE TÉ CON 10 PIEZAS EN PORCELANA, SIENDO 6 TAZAS O TAZONES, UNA JARRA , UNA AZUCARERA  UNA TAPADERA Y UN PLATO INCLUYE UNA MINI LAMPARA Y   UN LIMPIADOR  CON CAJA DE 33 CM DE LARGO CON 14 CM DE ALTO Y  25 CM DE ANCHO APROXIMADAMENTE</t>
  </si>
  <si>
    <t>JUEGO</t>
  </si>
  <si>
    <t>RT/ART 40 LGRA/ADM/DRM/DRM/00446/17/12</t>
  </si>
  <si>
    <t>LIBRO THANK YOU FOUR BEING LATE</t>
  </si>
  <si>
    <t>LIBRO "FINANCIAL RISK MANAGEMENT" AUTOR JIMMY SKOGLUND Y WEI CHEN EDITORIAL WILEY</t>
  </si>
  <si>
    <t>RT/ART 40 LGRA/ADM/DRM/DRM/00044/18/01</t>
  </si>
  <si>
    <t>BOLSA CON 7 LIBROS</t>
  </si>
  <si>
    <t>UNA BOTELLA DE COLOR AZUL DE 750 ML, DE TEQUILA REPOSADO MARCA AZULEJOS DOBLE DESTILADO, 100% DE AGAVE.</t>
  </si>
  <si>
    <t>RT/ART 40 LGRA/ADM/DRM/DRM/00033/18/01</t>
  </si>
  <si>
    <t>BRUIT FREIXENET CAVA GORDON NEGRO 750ML</t>
  </si>
  <si>
    <t>UN LIBRO INTITULADO "LA RUTA DEL ADOBE Y EL SILLAR"</t>
  </si>
  <si>
    <t>VINO TINTO TOBÍA DE RIOJA ALTA 2011 750 MI</t>
  </si>
  <si>
    <t>VINO TINTO MATARRONERA- RIVERA DEL DUERO RESERVA 2010 750ML.</t>
  </si>
  <si>
    <t>BOTELLA DE VINO TINTO MARIATINTO DE 750 ML</t>
  </si>
  <si>
    <t>RT/ART 40 LGRA/ADM/DRM/DRM/00019/18/01</t>
  </si>
  <si>
    <t>FERREYRA VINO BLANCO DE OPORTO 750 ML</t>
  </si>
  <si>
    <t>VINO TINTO BALBÁS TEMPRANILLA 2014 750 MI</t>
  </si>
  <si>
    <t>RT/ART 40 LGRA/ADM/DRM/DRM/00020/18/01</t>
  </si>
  <si>
    <t>TARJETERO ENVUELTO EN PAPEL SELOFAN CON TARJETA CONMEMORATIVA A LOS 25 AÑOS DE LA EMPRESA</t>
  </si>
  <si>
    <t>RT/ART 40 LGRA/ADM/DRM/DRM/00007/18/01</t>
  </si>
  <si>
    <t>LIBROS</t>
  </si>
  <si>
    <t>BOTELLAS</t>
  </si>
  <si>
    <t>SERIGRAFÍA DE 16 TINTAS EN PAPEL ALGODÓN 32X52CM DEL AUTOR RICARDO GARDUÑO, TÍTULO "DENTRO DE LA RAÍZ NO. 3",2017, EDICIÓN ESPECIAL NO. 338/780</t>
  </si>
  <si>
    <t>UNA HIELERA METALICA</t>
  </si>
  <si>
    <t>HIELERA DE PLASTICO</t>
  </si>
  <si>
    <t>1 VODKA ABSOLUT AZUL 750 MIL</t>
  </si>
  <si>
    <t>UN LIBRO INTITULADO "ES HORA DE MEXICO" DE LA AUTORA MARGARITA ZAVALA, EDITORIAL GRIJALBO.</t>
  </si>
  <si>
    <t>JARRON DE MADERA TALLADO A MANO HECHO EN TAILANDIA</t>
  </si>
  <si>
    <t>RT/ART 40 LGRA/ADM/DRM/DRM/00438/17/12</t>
  </si>
  <si>
    <t>ACEITES BALSAMICOS</t>
  </si>
  <si>
    <t>BOLSA DE CAFÉ DE LA MARCA TVC CON UN CONTENIDO DE 500 GRAMOS</t>
  </si>
  <si>
    <t>RT/ART 40 LGRA/ADM/DRM/DRM/00431/17/12</t>
  </si>
  <si>
    <t>2 BOTELLAS DE VINO TINTO DE 750 ML</t>
  </si>
  <si>
    <t>RT/ART 40 LGRA/ADM/DRM/DRM/00009/18/01</t>
  </si>
  <si>
    <t>CINTA METRICA</t>
  </si>
  <si>
    <t>BOLSA ARTESANAL COUTURE AMOR ETERNO</t>
  </si>
  <si>
    <t>RT/ART 40 LGRA/ADM/DRM/DRM/00021/18/01</t>
  </si>
  <si>
    <t>BOTELLA DE VINO MOET</t>
  </si>
  <si>
    <t>RT/ART 40 LGRA/ADM/DRM/DRM/00443/17/12</t>
  </si>
  <si>
    <t>CORBATA PINEDA COVALIN</t>
  </si>
  <si>
    <t>BOLSA DE PIEL</t>
  </si>
  <si>
    <t>PISAPAPELES CON EL LOGOTIPO DE LA BOLSA DE VALORES, CON LEYENDA DE AGRADECIMIENTO</t>
  </si>
  <si>
    <t>RT/ART 40 LGRA/ADM/DRM/DRM/00428/17/12</t>
  </si>
  <si>
    <t>JOHNNIE WALKER BLACK LABEL 12 AÑOS 750 ML</t>
  </si>
  <si>
    <t>ALDEALBAR RIBERA DEL DUERO 2008, 750ML.</t>
  </si>
  <si>
    <t>CUADRO</t>
  </si>
  <si>
    <t>CAJA DE MADERA COLOR NEGRO CON MOÑO QUE CONTIENE UNA BOTELLA</t>
  </si>
  <si>
    <t>LITOGRAFÍA</t>
  </si>
  <si>
    <t>BASE DE PIEL RECTANGULAR COLOR GRIS CON GRABADO DE TELA E HILO</t>
  </si>
  <si>
    <t>PISAPAPELES</t>
  </si>
  <si>
    <t>MOUSEPAD</t>
  </si>
  <si>
    <t>UN FRUTERO CON UN BOTANERO DE CERAMICA</t>
  </si>
  <si>
    <t>RT/ART 40 LGRA/ADM/DRM/DRM/00002/18/01</t>
  </si>
  <si>
    <t>ESFERA</t>
  </si>
  <si>
    <t>MASCADA COLOR AMARILLO EN BOLSA DE PALSTICO TRASNPARENTE</t>
  </si>
  <si>
    <t>RT/ART 40 LGRA/ADM/DRM/DRM/00430/17/12</t>
  </si>
  <si>
    <t>SACACORCHOS</t>
  </si>
  <si>
    <t>PINTURA AL OLEO</t>
  </si>
  <si>
    <t>UN LIBRO CREDIT RISK SCORECARDS AUTOR NAEEM SIDDIQI EDITORIAL WILEY</t>
  </si>
  <si>
    <t>PERFUME EDICION ESPECIAL" ESENCIA DE EL PALACIO"</t>
  </si>
  <si>
    <t>RT/ART 40 LGRA/ADM/DRM/DRM/00018/18/01</t>
  </si>
  <si>
    <t xml:space="preserve"> FRASCO /AZUCARERO O DULCERO)EN CAJA DE 21.7 CM DE LARGO, 16 CM DE ALTO, 19.4 CM DE ANCHO</t>
  </si>
  <si>
    <t>RT/ART 40 LGRA/ADM/DRM/DRM/00441/17/12</t>
  </si>
  <si>
    <t>BASE DE MADER CON DOS VELAS  DE CERA Y UNA BOLSA DE ARENA</t>
  </si>
  <si>
    <t>LITOGRAFIA ACTO DE DE FE, EN MARCO DE MADER CON APLICACIONES DORADAS</t>
  </si>
  <si>
    <t>RT/ART 40 LGRA/ADM/DRM/DRM/00292/17/10</t>
  </si>
  <si>
    <t>LIBRO DE JOSE CHAVEZ MORADO LOS LENGUAJES DE LA PINTURA EDITORIAL ARTES MEXICO</t>
  </si>
  <si>
    <t>RT/ART 40 LGRA/ADM/DRM/DRM/00423/17/12</t>
  </si>
  <si>
    <t>LIBRO LA REFORMA DEL BANCO DE MÉXICO</t>
  </si>
  <si>
    <t>RT/ART 40 LGRA/ADM/DRM/DRM/00440/17/12</t>
  </si>
  <si>
    <t>LIBRO CON BASE DE MADERA</t>
  </si>
  <si>
    <t>RT/ART 40 LGRA/ADM/DRM/DRM/00445/17/12</t>
  </si>
  <si>
    <t>AGENDAS DE PIEL CON EL LOGOTIPO DE LA ORGANIZACIÓN EDITORIAL MEXICANA 2018</t>
  </si>
  <si>
    <t>RT/ART 40 LGRA/ADM/DRM/DRM/00433/17/12</t>
  </si>
  <si>
    <t>BOTELLA DE MEZCAL</t>
  </si>
  <si>
    <t>UN SISTEMA DE AIRECCION DE VINO MARCA CANTUS</t>
  </si>
  <si>
    <t>WHISKY CHIVAS REGAL 18 AÑOS. 200 ML</t>
  </si>
  <si>
    <t>CASA DRAGONES TEQUILA SAN MIGUEL DE ALLENDE JOVEN- AGAVE AZUL 750 ML</t>
  </si>
  <si>
    <t>BASE PLATEADA</t>
  </si>
  <si>
    <t>LIBRO INTITULADO "SABERES Y SABORES DE PUEBLA"</t>
  </si>
  <si>
    <t>UNA TAZA</t>
  </si>
  <si>
    <t>RT/ART 40 LGRA/ADM/DRM/DRM/00055/18/01</t>
  </si>
  <si>
    <t>CANASTA CERRADA CON 24 PRODUCTOS PARA ASEO PERSONAL</t>
  </si>
  <si>
    <t>CHAROLA DE TALAVERA</t>
  </si>
  <si>
    <t>TERMO DE PLÁSTICO TRANSPARENTE</t>
  </si>
  <si>
    <t>BOTELLA DE TEQUILA</t>
  </si>
  <si>
    <t>CARTERA DE COLOR NEGRO CON LA LEYENDA "COACH  NEW YORK"</t>
  </si>
  <si>
    <t>CARTERA DE COLOR NEGRO CON BLANCO  CON LA LEYENDA "PINEDA DE COVALIN MÉXICO"</t>
  </si>
  <si>
    <t>BASE METALICA</t>
  </si>
  <si>
    <t>UNA BOTELLA DE VINO TINTO DE MARCA GRAN TARAPACA, RESERVA DE CONT. NETO 750 ML.</t>
  </si>
  <si>
    <t>RT/ART 40 LGRA/ADM/DRM/DRM/00439/17/12</t>
  </si>
  <si>
    <t>UNA CAJA DE REGALO COLOR GRIS DE APROXIMADAMENTE 39 CM DE LARGO POR 28 CM DE ANCHO Y 20 CM DE ALTO, CONTENIENDO EN SU INTERIOR 2 DOS BOTELLAS DE VINO TINTO DE LA MARCA HACIENDA MONASTERIO, RESERVA 2012, DE 750 MI CADA UNA DE ELLAS,</t>
  </si>
  <si>
    <t>RT/ART 40 LGRA/ADM/DRM/DRM/00442/17/12</t>
  </si>
  <si>
    <t>TEKALY LICOR DE ALMENDRAS AL TEQUILA 750ML</t>
  </si>
  <si>
    <t>MONOLOGO CRIANZA 2013 RIOJA 750 ML</t>
  </si>
  <si>
    <t>TAZA</t>
  </si>
  <si>
    <t>YLLERA DOMINUS 2004, GRAN SELECCIÓN VIÑEDOS VIEJOS VINO TINTO 750ML</t>
  </si>
  <si>
    <t>BLUSAS COLOR NEGRO AZUL Y BLANCO CON BORDADO</t>
  </si>
  <si>
    <t>BANDERITA DE MEXICO</t>
  </si>
  <si>
    <t>LIBRO DE PASTA DURA</t>
  </si>
  <si>
    <t>RT/ART 40 LGRA/ADM/DRM/DRM/00043/18/01</t>
  </si>
  <si>
    <t>"RENACIMIENTO MEXICANO", DEL AUTOR: CÉSAR DANIEL GONZÁLEZ MADRUGA Y WITZILIN ADRIANA MORALES ORTIZ EDITORIAL ACADEMIA MEXICANA DE EDUCACIÓN A.C</t>
  </si>
  <si>
    <t>RT/ART 40 LGRA/ADM/DRM/DRM/00396/17/12</t>
  </si>
  <si>
    <t>1 COGNAC MARTELL VSOP 700 MI</t>
  </si>
  <si>
    <t>MUÑECO</t>
  </si>
  <si>
    <t>RT/ART 40 LGRA/ADM/DRM/DRM/00056/18/01</t>
  </si>
  <si>
    <t>BALEYS ORIGINAL CREMA DE WHISKY 750 ML</t>
  </si>
  <si>
    <t>BOTELLAS DE CERVEZAS</t>
  </si>
  <si>
    <t>EL LIBRO "ES HORA DE MEXICO", AUTORA MARGARITA ZAVALA, EDITORIAL GRIJALBO</t>
  </si>
  <si>
    <t>CHIVAS REGAL 12 AÑOS  BLEDED SCOTH WHISKY 750ML</t>
  </si>
  <si>
    <t>LITOGRAFIA 26/40 INTITULADA "LOTERIA ELECTORAL 2018"</t>
  </si>
  <si>
    <t>DECANTADOR</t>
  </si>
  <si>
    <t>CAJITA DE MADERA CON 2 BOTELLITAS PEQUEÑAS DE MEZCAL Y 3 VASOS MEZCALEROS</t>
  </si>
  <si>
    <t>RT/ART 40 LGRA/ADM/DRM/DRM/00008/18/01</t>
  </si>
  <si>
    <t>LICOR 43 DIEGO ZAMORA CITRICOS Y EXTRACTOS VEGETALES 750 ML</t>
  </si>
  <si>
    <t>BLOCK DE NOTAS</t>
  </si>
  <si>
    <t>RT/ART 40 LGRA/ADM/DRM/DRM/00004/18/01</t>
  </si>
  <si>
    <t>ADORNO PARA MESA O ESCRITORIO CONSISTENTE EN 3 CAJAS DE MADERA LABRADAS DE DIFERENTES TAMAÑOS QUE VAN GUARDADAS UNA DENTRO DE OTRA DE MENOR A MAYOR</t>
  </si>
  <si>
    <t>RT/ART 40 LGRA/ADM/DRM/DRM/00444/17/12</t>
  </si>
  <si>
    <t>1 TEQUILA DON JULIO REPOSADO 750 MI</t>
  </si>
  <si>
    <t>DON JULIO TEQUILA REPOSADO 1 L.</t>
  </si>
  <si>
    <t>CUADERNO (QUE TRAE ESCRITO NOMBRE)</t>
  </si>
  <si>
    <t>LIBRETA</t>
  </si>
  <si>
    <t>LIBRO INTITULADO; LAS CALLES DE PUEBLA DE LA AUTORÍA DE HUGO LEICHT</t>
  </si>
  <si>
    <t>RT/ART 40 LGRA/ADM/DRM/DRM/00348/17/10</t>
  </si>
  <si>
    <t>LIBRO ZOHAR</t>
  </si>
  <si>
    <t>VASOS</t>
  </si>
  <si>
    <t>TARJETERO</t>
  </si>
  <si>
    <t>BOTELLA DE LICOR ,WHISKY MARCA JOHNNE WALKER GOLD LABEL,RESERVE 750 MILILITROS</t>
  </si>
  <si>
    <t>RT/ART 40 LGRA/ADM/DRM/DRM/00032/18/01</t>
  </si>
  <si>
    <t>DULCERO DE CERÁMICA</t>
  </si>
  <si>
    <t>COPAS</t>
  </si>
  <si>
    <t>TAZAS</t>
  </si>
  <si>
    <t>MARTELL XO EXTRA OLD COGNAC 700 ML</t>
  </si>
  <si>
    <t>CANASTA DE TEJIDO DE PLÁSTICO</t>
  </si>
  <si>
    <t>MARTEL COGNAC VSOP. 700 ML</t>
  </si>
  <si>
    <t>TEQUILA DON JULIO REPOSADO 750 MI</t>
  </si>
  <si>
    <t>ARTESANIAS</t>
  </si>
  <si>
    <t xml:space="preserve"> UNA BOTELLA DE 750 ML GLENFIDDICH SINGLE MALT SCOTCH WHISKY</t>
  </si>
  <si>
    <t>VODKA ABSOLUT AZUL 750 MI</t>
  </si>
  <si>
    <t>LIBRO DE MEMORIAS DEL VALLE DE ANAHUAC</t>
  </si>
  <si>
    <t xml:space="preserve"> LIBRO "CONSERVACION DE LA NATURALEZA EN MEXICO" CASOS DE EXITO AUTORES GERARDO CEBALLOS, RODRIGO A. MEDELLIN, EDUARDO PONCE, PAOLA GUADARRAMA, EDITORIAL RA INFINITUM</t>
  </si>
  <si>
    <t>FIGURA</t>
  </si>
  <si>
    <t>ABSOLUT ORIGINAL VODKA 750 ML</t>
  </si>
  <si>
    <t>BOTELLAS DE TEQUILA REPOSADO DE 750 ML. MARCA MI TIERRA</t>
  </si>
  <si>
    <t>LIBRO INTITULADO RECORRIENDO LAS CALLES DE PUEBLA, DE LA AUTORÍA DE HUGO LEICHT</t>
  </si>
  <si>
    <t>AGENDA</t>
  </si>
  <si>
    <t>CANALS &amp; NUBIOLA CAVA, UNA BOTELLA DE 750 ML</t>
  </si>
  <si>
    <t>LICOR DISARONNO ORIGINALE SINCE 1525 700ML.</t>
  </si>
  <si>
    <t>ADORNOS NAVIDEÑOS</t>
  </si>
  <si>
    <t>UN MUÑECO</t>
  </si>
  <si>
    <t>UN LIBRO</t>
  </si>
  <si>
    <t>VACCARI NERO LICOR DE SAMDUCA 700ML</t>
  </si>
  <si>
    <t>GUAYABERA</t>
  </si>
  <si>
    <t>QUINQUÉ CON VELA</t>
  </si>
  <si>
    <t>UNA BOTELLA DE VINO DE 750 ML MARCA ENSAMBLE COLINA</t>
  </si>
  <si>
    <t>RT/ART 40 LGRA/ADM/DRM/DRM/00434/17/12</t>
  </si>
  <si>
    <t>LIBRO "ADAPTIVE MARKETS,FINANCIAL EVOLUTION AT THE SPEED OF THOUGTH, ANDREW W. LO PRINCETON UNIVERSITY PRESS USA, 2017</t>
  </si>
  <si>
    <t>CARPETAS</t>
  </si>
  <si>
    <t>CORBATA</t>
  </si>
  <si>
    <t>ARTESANIA CONSISTENTE EN VASIJA DE BARRO</t>
  </si>
  <si>
    <t>CARTERA DE COLOR CAFE CON LA LEYENDA "COACH  NEW YORK"</t>
  </si>
  <si>
    <t>TORRES 10 GRAN RESERVA BRNADY 700 ML</t>
  </si>
  <si>
    <t>LIBRO TITULADO "VIOLENCIA POLICITA CONTRA LA MUJER UNA REALIDAD EN MEXICO" DEL AUTGOR RAFAEL ELIZONDO GASPERIN, EDITORIAL PORRUA, MEXICO 2017,CONSTANTE DE 91 PAGINAS.</t>
  </si>
  <si>
    <t>UNA BOTELLA DE VINO TINTO SANTA CAROLINA RESERVADO, CHILE CABERNET SAUVIGNON 2016 DE 750 ML.</t>
  </si>
  <si>
    <t>MICROONDAS MARCA MABE MODELO HMM111SEJ</t>
  </si>
  <si>
    <t>RT/ART 40 LGRA/ADM/DRN/DRN/00280/17/12</t>
  </si>
  <si>
    <t>BUFETERA DE UN RECIPIENTE MARCA HOME TRENDS</t>
  </si>
  <si>
    <t>PASTELERO DE VIDRIO MARCA LIBBEY</t>
  </si>
  <si>
    <t>BUFETERA DE DOS RECIPIENTES MARCA HOME TRENDS</t>
  </si>
  <si>
    <t>CAFETERA DE ACERO INOXIDABLE MARCA OSTER</t>
  </si>
  <si>
    <t>LICUADORA MARCA T-FAL MODELO LN8008MX</t>
  </si>
  <si>
    <t>CAFETERA MARCA OSTER MODELO BVSTDCSK12</t>
  </si>
  <si>
    <t>ARROCERA MARCA BLACK &amp; DECKER</t>
  </si>
  <si>
    <t>UN ROLLERBALL MONT BLANC COLECCCION MUSAS MODELO M28934  EN COLOR ROSA NUMERO DE SERIE MBGG4C7V1 CON CAJA Y MANUALES EN BUEN ESTADO.</t>
  </si>
  <si>
    <t>RT/ART 40 LGRA/ADM/DRM/DRM/00070/18/02</t>
  </si>
  <si>
    <t>SEM 5/18 A</t>
  </si>
  <si>
    <t>UN BOLIGRAFO MONT BLANC STARWALKER CARBON, SERIE MBJD75GD0, EN COLOR NEGRO, ESTRELLA FLOTANTE EN ESTUCHE CON MANUAL EN BUEN ESTADO.</t>
  </si>
  <si>
    <t>RT/ART 40 LGRA/ADM/DRM/DRM/00069/18/02</t>
  </si>
  <si>
    <t>RELOJ QUE CUENTA CON LA LEYENDA FREDERIQUE CONSTAN GENEVE, CON CARÁTULA BLANCA, EN LA TAPA DEL MISMO DICE 202-SMD011 Y ID 12729A-00</t>
  </si>
  <si>
    <t>BOTELLA DE VINO CASA MADERO</t>
  </si>
  <si>
    <t>RT/ART 40 LGRA/ADM/DRM/DRM/00093/18/02</t>
  </si>
  <si>
    <t>SEM 7/18 B</t>
  </si>
  <si>
    <t>UNA CANASTA CON DULCES CON UNA BOTELLA DE MEZCAL</t>
  </si>
  <si>
    <t>RT/ART 40 LGRA/ADM/DRM/DRM/00079/18/02</t>
  </si>
  <si>
    <t>CD HAYDÉE MILANÉS. A LA FELICIDAD</t>
  </si>
  <si>
    <t>RT/ART 40 LGRA/ADM/DRM/DRM/00108/18/02</t>
  </si>
  <si>
    <t>UN PAR  DE MANCUERNILLAS</t>
  </si>
  <si>
    <t>PAR</t>
  </si>
  <si>
    <t>RT/ART 40 LGRA/ADM/DRM/DRM/00089/18/02</t>
  </si>
  <si>
    <t>RT/ART 40 LGRA/ADM/DRM/DRM/00081/18/02</t>
  </si>
  <si>
    <t>MALETIN PARA  LAPTOP</t>
  </si>
  <si>
    <t>BOTELLA DE VINO PRUNO</t>
  </si>
  <si>
    <t>UN PLATÓN TRIANGULAR DE VIDRIO</t>
  </si>
  <si>
    <t>BOTELLA DE VINO CABERNET SAUVIGNON, SONOMA COUNTY 2015, CONTENIDA EN UNA CAJA COLOR NEGRA</t>
  </si>
  <si>
    <t>RT/ART 40 LGRA/ADM/DRM/DRM/00072/18/02</t>
  </si>
  <si>
    <t>BANDERA PARA ESCRITORIO</t>
  </si>
  <si>
    <t>PORTARETRATOS</t>
  </si>
  <si>
    <t>UNA BOTELLA DE LICOR DE ZARZAMORA</t>
  </si>
  <si>
    <t>RT/ART 40 LGRA/ADM/DRM/DRM/00097/18/02</t>
  </si>
  <si>
    <t>CANASTA QUE CONTIENE: MEJILLONES, VINO LINTO, BOTELLA DE JACK DANIELS HONEY, ALCAPARRAS Y CEBOLLITAS</t>
  </si>
  <si>
    <t>UN ABRECARTAS DE COLOR NEGRO MATERIAL PROBABLE OBSIDIANA</t>
  </si>
  <si>
    <t>RT/ART 40 LGRA/ADM/DRM/DRM/00071/18/02</t>
  </si>
  <si>
    <t>LIBRO LA TROMPETILLA ACÚSTICA - LEONORA CARRINGTON</t>
  </si>
  <si>
    <t>LIBRO - 25 ANOS DE LA SEDESOL, IMPULSANDO EL DESARROLLO SOCIAL</t>
  </si>
  <si>
    <t>LIBRO - LA FUERZA DE MUJER.</t>
  </si>
  <si>
    <t>UNA BOTELLA DE TEQUILA DE 750 ML, CASA DRAGONES CON DOS COPAS</t>
  </si>
  <si>
    <t>AZUCARERA ARTESANAL DE BARRO</t>
  </si>
  <si>
    <t>UNA AGENDA NEGRA</t>
  </si>
  <si>
    <t>BAÚL DE MADERA CON UNA BOTELLA DE VINO TINTO CON DOS COPAS Y UNA VELA BLANCA</t>
  </si>
  <si>
    <t>UN LIBRO TITULADO "ARQUITECTOS MEXICANOS" EDITORIAL AM EDITORES EDITADO EN AGOSTO 2017</t>
  </si>
  <si>
    <t>BOLSA ROSA DEL FESTIVAL DE MÚSICA DE MORELIA. CONTIENE UN LIBRO, PULSERA. PLAYERA. CD Y FOLLETOS</t>
  </si>
  <si>
    <t>LIBRO "LA VEJEZ PENSIONES EN MEXICO"</t>
  </si>
  <si>
    <t>LIBRO "VERDE MEXICANO"</t>
  </si>
  <si>
    <t>LIBRO "MEXICO CELEBRA"</t>
  </si>
  <si>
    <t>BOTELLA DE MEZCAL CONEJOS ESPADIN</t>
  </si>
  <si>
    <t>UNA BOTELLA DE VINO</t>
  </si>
  <si>
    <t>RT/ART 40 LGRA/ADM/DRM/DRM/00058/18/02</t>
  </si>
  <si>
    <t>CUADRO DE SERIGRAFIA CON CAUSA</t>
  </si>
  <si>
    <t>UNA BOTELLA DE VINO TINTO DE "MONTE XANIC" CALIXA ENSAMBLE ESPECIAL. TEMPRANILLA, CABERNET SAUVIGNON Y MERLOT</t>
  </si>
  <si>
    <t>FIGURA PEQUEÑA DE MADERA  ARTESANAL</t>
  </si>
  <si>
    <t>UNA CANASTA CON UNA BOTELLA DE RON CUBAY, CARTA DORADA.  CON DULCES LOS DULCES SON PICARD</t>
  </si>
  <si>
    <t>LIBRO</t>
  </si>
  <si>
    <t>LIBRO DE NUEVO AEROPUERTO INTERNACIONAL DE LA CIUDAD DE MÉXICO - OCHO PROPUESTAS ARQUITECTÓNICAS</t>
  </si>
  <si>
    <t>LIBRO - TEQUILA COCKTAILS</t>
  </si>
  <si>
    <t>PAQUETE DE SET DE VINOS, COPAS Y ACCESORIOS</t>
  </si>
  <si>
    <t>AGENDA 2018 CNDH</t>
  </si>
  <si>
    <t>UNA LUPA CON LENTE DE AUMENTO DE CRISTAL MARCO DE LATON Y MANGO DE CUERNO, ENVUELTA Y EMPAQUETADA</t>
  </si>
  <si>
    <t>RT/ART 40 LGRA/ADM/DRM/DRM/00065/18/02</t>
  </si>
  <si>
    <t>BOTELLA DE VINO LAS NUBES</t>
  </si>
  <si>
    <t>LIBRO DE LA COLECCION BANREGIO TITULADO "FRONTERA" DE PABLO LOPEZ LUZ</t>
  </si>
  <si>
    <t>RT/ART 40 LGRA/ADM/DRM/DRM/00057/18/02</t>
  </si>
  <si>
    <t>BOTELLA DE VINO PINOTAGE.</t>
  </si>
  <si>
    <t>UNA CAJA DE MADERA COLOR NEGRO CON UN BORDADO QUE CONTIENE UN REBOZO COLOR LAVANDA</t>
  </si>
  <si>
    <t>RT/ART 40 LGRA/ADM/DRM/DRM/00068/18/02</t>
  </si>
  <si>
    <t>LIBRO HABLO DE LA CIUDAD - MAURICIO TENORIO TRILLO</t>
  </si>
  <si>
    <t>BOLELLA DE VINO TINTO PÍCCOLO</t>
  </si>
  <si>
    <t>LIBRO - MÉXICO MEMORIA VIBRANTE.</t>
  </si>
  <si>
    <t>JARRA PEQUEÑA CON DOS TACITAS COLOR NEGRO</t>
  </si>
  <si>
    <t>RT/ART 40 LGRA/ADM/DRM/DRM/00080/18/02</t>
  </si>
  <si>
    <t>PAQUETE QUE CONTIENE DOS TAZAS, UN PAQUETE DE CAFÉ 1 UNO DE CHOCOLATE</t>
  </si>
  <si>
    <t xml:space="preserve"> UN LIBRO DE "PAUL STRAND EN MEXICO"</t>
  </si>
  <si>
    <t>UN LIBRO "10 AÑOS DE DISEÑO SUIZO" MUSEO DE ARTE MODERNO</t>
  </si>
  <si>
    <t>PIZARRÓN CALENDARIO DEL IMSS</t>
  </si>
  <si>
    <t>BOLSA BLANCA, CENTRAL DE ABASTO. CONTIENE 5 PIEZAS DE ARTISTAS MEXICANOS</t>
  </si>
  <si>
    <t>BATERIA PORTATIL (ARTICULO  PROMOCIONAL DE LA EMPRESA MICROSOFT)</t>
  </si>
  <si>
    <t>RT/ART 40 LGRA/ADM/DRM/DRM/00082/18/02</t>
  </si>
  <si>
    <t>BOTELLA DE VINO OMILEN</t>
  </si>
  <si>
    <t>LIBRO - PENSAMIENTO Y PINTURA 1922-1958- MANUEL RODRÍGUEZ LOZANO</t>
  </si>
  <si>
    <t>UN ARCON NAVIDEÑOS  QUE CONTIENE UNA BOTELLA DE VINO TINTO CON ETIQUETA CON LA QUE SE LEE "SANTO TOMAS  MERLOT 2015</t>
  </si>
  <si>
    <t>BOTELLA DE MEZCAL AMORES</t>
  </si>
  <si>
    <t>SERIGRAFIA DE 16 TINTAS EN PAPEL DE ALGODON DE 32X52CMS</t>
  </si>
  <si>
    <t>RT/ART 40 LGRA/ADM/DRM/DRM/00074/18/02</t>
  </si>
  <si>
    <t>UNA BOTELLA DE LICOR CON UN COFRE</t>
  </si>
  <si>
    <t>RT/ART 40 LGRA/ADM/DRM/DRM/00088/18/02</t>
  </si>
  <si>
    <t>UNA AGENDA</t>
  </si>
  <si>
    <t>LIBRO - EL ALCALDE DE LAGOS Y OTRAS CONSEJAS</t>
  </si>
  <si>
    <t>LIBRO DENOMINADO "AUTORRETRATO EN LA HISTORIA UNIVERSAL"AUTOR, LUPINA ELIZONDO"</t>
  </si>
  <si>
    <t>RT/ART 40 LGRA/ADM/DRM/DRM/00073/18/02</t>
  </si>
  <si>
    <t>BAÚL DE MADERA CON UN VINO TINTO. UNA VELA ROJA Y DOS COPAS</t>
  </si>
  <si>
    <t>UNA BOTELLA DE VINO TINTO DE MARCA "VIENTOS DEL SUR", MALBEC 2016</t>
  </si>
  <si>
    <t>BOTELLA DE RUSSIAN STANDARD VODKA</t>
  </si>
  <si>
    <t>UNA CANASTILLA DE VIDRIO CON CHOCOLATES CONFITADOS</t>
  </si>
  <si>
    <t>PAQUETE QUE CONTIENE UNA CARPETA, DOS BOTELLAS DE VINO TINTO Y UN TENEDOR PARA TRINCHAR</t>
  </si>
  <si>
    <t>COJIN PARA IPAD</t>
  </si>
  <si>
    <t>BOTELLA DE VINO TINTO</t>
  </si>
  <si>
    <t>LIBRO· LATINOAMERICANO; ARTE MODERNO Y CONTEMPORÁNEO</t>
  </si>
  <si>
    <t>LIBRO MÉXICO MÁS QUE UN PAIS - GRUPO FINANCIERO INTERACCIONES</t>
  </si>
  <si>
    <t>CORBATA AZUL</t>
  </si>
  <si>
    <t>BOLSA AZUL MARINO; CONTIENE UN LIBRO.</t>
  </si>
  <si>
    <t>BOLSA AZUL MARINO; CONTIENE UNA BOTELLA DE XLABENTÚN, UN LLAVERO Y UNA MEMORIA USB</t>
  </si>
  <si>
    <t>VINO TINTO FRINE</t>
  </si>
  <si>
    <t>LIBRO· LA PERVERSA HISTORIA DE LA COMIDA.</t>
  </si>
  <si>
    <t>CORBATA AZUL REY</t>
  </si>
  <si>
    <t>BOLSA DE REGALO CON LIBRETA Y PLUMA</t>
  </si>
  <si>
    <t>LIBRO - MIGRACIÓN Y DERECHOS HUMANOS</t>
  </si>
  <si>
    <t>UN LIBRO TITULADO "ARQUITECTOS MEXICANOS" EDITORIAL AM EDITORES EDITADO EN MARZO DE 2011</t>
  </si>
  <si>
    <t>Fuente: Dirección Ejecutiva de Postventa y Atención a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</si>
</sst>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8"/>
      <color indexed="8"/>
      <name val="MS Sans Serif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Verdana"/>
      <family val="2"/>
    </font>
    <font>
      <b/>
      <sz val="9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0" borderId="0" xfId="2"/>
    <xf numFmtId="0" fontId="5" fillId="2" borderId="0" xfId="1" applyFont="1" applyFill="1" applyAlignment="1">
      <alignment vertical="center"/>
    </xf>
    <xf numFmtId="0" fontId="7" fillId="2" borderId="0" xfId="1" applyFont="1" applyFill="1"/>
    <xf numFmtId="0" fontId="1" fillId="2" borderId="0" xfId="2" applyFill="1"/>
    <xf numFmtId="4" fontId="1" fillId="0" borderId="0" xfId="2" applyNumberFormat="1"/>
    <xf numFmtId="0" fontId="9" fillId="0" borderId="0" xfId="0" applyFont="1"/>
    <xf numFmtId="43" fontId="1" fillId="2" borderId="0" xfId="6" applyFont="1" applyFill="1"/>
    <xf numFmtId="0" fontId="11" fillId="3" borderId="1" xfId="3" applyFont="1" applyFill="1" applyBorder="1" applyAlignment="1">
      <alignment horizontal="center" vertical="center" wrapText="1"/>
    </xf>
    <xf numFmtId="4" fontId="11" fillId="3" borderId="1" xfId="3" applyNumberFormat="1" applyFont="1" applyFill="1" applyBorder="1" applyAlignment="1">
      <alignment horizontal="center" vertical="center"/>
    </xf>
    <xf numFmtId="4" fontId="11" fillId="3" borderId="1" xfId="3" applyNumberFormat="1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164" fontId="12" fillId="0" borderId="2" xfId="3" applyNumberFormat="1" applyFont="1" applyBorder="1" applyAlignment="1">
      <alignment horizontal="center" vertical="center" wrapText="1"/>
    </xf>
    <xf numFmtId="4" fontId="12" fillId="0" borderId="2" xfId="3" applyNumberFormat="1" applyFont="1" applyBorder="1" applyAlignment="1">
      <alignment horizontal="right" vertical="center"/>
    </xf>
    <xf numFmtId="0" fontId="13" fillId="3" borderId="1" xfId="2" applyFont="1" applyFill="1" applyBorder="1"/>
    <xf numFmtId="4" fontId="13" fillId="3" borderId="1" xfId="2" applyNumberFormat="1" applyFont="1" applyFill="1" applyBorder="1"/>
    <xf numFmtId="3" fontId="13" fillId="3" borderId="1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12" fillId="0" borderId="0" xfId="3" applyNumberFormat="1" applyFont="1" applyBorder="1" applyAlignment="1">
      <alignment horizontal="right" vertical="center"/>
    </xf>
    <xf numFmtId="0" fontId="12" fillId="0" borderId="2" xfId="3" applyFont="1" applyBorder="1" applyAlignment="1">
      <alignment horizontal="justify" vertical="center"/>
    </xf>
    <xf numFmtId="0" fontId="1" fillId="2" borderId="0" xfId="1" applyFill="1" applyAlignment="1"/>
    <xf numFmtId="14" fontId="1" fillId="2" borderId="0" xfId="2" applyNumberFormat="1" applyFill="1" applyAlignment="1">
      <alignment horizontal="left"/>
    </xf>
    <xf numFmtId="0" fontId="11" fillId="3" borderId="1" xfId="3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/>
    </xf>
    <xf numFmtId="0" fontId="1" fillId="0" borderId="0" xfId="2" applyAlignment="1"/>
  </cellXfs>
  <cellStyles count="7">
    <cellStyle name="Millares" xfId="6" builtinId="3"/>
    <cellStyle name="Normal" xfId="0" builtinId="0"/>
    <cellStyle name="Normal 2" xfId="2"/>
    <cellStyle name="Normal 2 2" xfId="5"/>
    <cellStyle name="Normal 3" xfId="1"/>
    <cellStyle name="Normal 3 2" xfId="4"/>
    <cellStyle name="Normal_4 IRC 820631 F. Rural 30abr09-inform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269082</xdr:colOff>
      <xdr:row>0</xdr:row>
      <xdr:rowOff>29368</xdr:rowOff>
    </xdr:from>
    <xdr:to>
      <xdr:col>10</xdr:col>
      <xdr:colOff>657226</xdr:colOff>
      <xdr:row>3</xdr:row>
      <xdr:rowOff>106364</xdr:rowOff>
    </xdr:to>
    <xdr:pic>
      <xdr:nvPicPr>
        <xdr:cNvPr id="2" name="3 Imagen" descr="logo shcp">
          <a:extLst>
            <a:ext uri="{FF2B5EF4-FFF2-40B4-BE49-F238E27FC236}">
              <a16:creationId xmlns:a16="http://schemas.microsoft.com/office/drawing/2014/main" id="{D9374832-31E6-4E3D-AD2C-B25102A2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0582" y="29368"/>
          <a:ext cx="1912144" cy="610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68490</xdr:rowOff>
    </xdr:from>
    <xdr:to>
      <xdr:col>2</xdr:col>
      <xdr:colOff>304801</xdr:colOff>
      <xdr:row>3</xdr:row>
      <xdr:rowOff>42822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F1DEB9-24E4-4277-832B-727B37601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68490"/>
          <a:ext cx="1381126" cy="507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abSelected="1" zoomScaleNormal="100" workbookViewId="0">
      <selection activeCell="F268" sqref="F268"/>
    </sheetView>
  </sheetViews>
  <sheetFormatPr baseColWidth="10" defaultColWidth="11.42578125" defaultRowHeight="12.75" x14ac:dyDescent="0.2"/>
  <cols>
    <col min="1" max="1" width="7.42578125" style="3" customWidth="1"/>
    <col min="2" max="2" width="9.7109375" style="3" customWidth="1"/>
    <col min="3" max="3" width="38.85546875" style="28" customWidth="1"/>
    <col min="4" max="4" width="10.42578125" style="3" customWidth="1"/>
    <col min="5" max="5" width="11.42578125" style="3"/>
    <col min="6" max="6" width="35.7109375" style="3" customWidth="1"/>
    <col min="7" max="7" width="13.28515625" style="3" customWidth="1"/>
    <col min="8" max="8" width="13.28515625" style="3" bestFit="1" customWidth="1"/>
    <col min="9" max="9" width="11.42578125" style="3"/>
    <col min="10" max="10" width="13.28515625" style="3" bestFit="1" customWidth="1"/>
    <col min="11" max="16384" width="11.42578125" style="3"/>
  </cols>
  <sheetData>
    <row r="1" spans="1:11" x14ac:dyDescent="0.2">
      <c r="A1" s="1"/>
      <c r="B1" s="1"/>
      <c r="C1" s="24"/>
      <c r="D1" s="1"/>
      <c r="E1" s="1"/>
      <c r="F1" s="1"/>
      <c r="G1" s="1"/>
      <c r="H1" s="2"/>
      <c r="I1" s="2"/>
      <c r="J1" s="2"/>
      <c r="K1" s="2"/>
    </row>
    <row r="2" spans="1:11" ht="14.25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">
      <c r="A4" s="1"/>
      <c r="B4" s="1"/>
      <c r="C4" s="24"/>
      <c r="D4" s="1"/>
      <c r="E4" s="1"/>
      <c r="F4" s="1"/>
      <c r="G4" s="1"/>
      <c r="H4" s="2"/>
      <c r="I4" s="2"/>
      <c r="J4" s="2"/>
      <c r="K4" s="2"/>
    </row>
    <row r="5" spans="1:11" x14ac:dyDescent="0.2">
      <c r="A5" s="1"/>
      <c r="B5" s="1"/>
      <c r="C5" s="24"/>
      <c r="D5" s="1"/>
      <c r="E5" s="1"/>
      <c r="F5" s="1"/>
      <c r="G5" s="1"/>
      <c r="H5" s="2"/>
      <c r="I5" s="2"/>
      <c r="J5" s="2"/>
      <c r="K5" s="2"/>
    </row>
    <row r="6" spans="1:11" x14ac:dyDescent="0.2">
      <c r="A6" s="4" t="s">
        <v>2</v>
      </c>
      <c r="B6" s="1"/>
      <c r="C6" s="24"/>
      <c r="D6" s="1"/>
      <c r="E6" s="1"/>
      <c r="F6" s="1"/>
      <c r="G6" s="1"/>
      <c r="H6" s="2"/>
      <c r="I6" s="2"/>
      <c r="J6" s="2"/>
      <c r="K6" s="2"/>
    </row>
    <row r="7" spans="1:11" x14ac:dyDescent="0.2">
      <c r="A7" s="4" t="s">
        <v>3</v>
      </c>
      <c r="B7" s="1"/>
      <c r="C7" s="24"/>
      <c r="D7" s="1"/>
      <c r="E7" s="1"/>
      <c r="F7" s="1"/>
      <c r="G7" s="1"/>
      <c r="H7" s="2"/>
      <c r="I7" s="2"/>
      <c r="J7" s="2"/>
      <c r="K7" s="2"/>
    </row>
    <row r="8" spans="1:11" x14ac:dyDescent="0.2">
      <c r="A8" s="4" t="s">
        <v>4</v>
      </c>
      <c r="B8" s="1"/>
      <c r="C8" s="24"/>
      <c r="D8" s="1"/>
      <c r="E8" s="1"/>
      <c r="F8" s="1"/>
      <c r="G8" s="1"/>
      <c r="H8" s="2"/>
      <c r="I8" s="2"/>
      <c r="J8" s="2"/>
      <c r="K8" s="2"/>
    </row>
    <row r="9" spans="1:11" x14ac:dyDescent="0.2">
      <c r="A9" s="4" t="s">
        <v>5</v>
      </c>
      <c r="B9" s="5"/>
      <c r="C9" s="24"/>
      <c r="D9" s="1"/>
      <c r="E9" s="1"/>
      <c r="F9" s="1"/>
      <c r="G9" s="1"/>
      <c r="H9" s="22"/>
      <c r="I9" s="22"/>
      <c r="J9" s="22"/>
      <c r="K9" s="2"/>
    </row>
    <row r="10" spans="1:11" ht="13.5" customHeight="1" x14ac:dyDescent="0.2">
      <c r="A10" s="6"/>
      <c r="B10" s="6"/>
      <c r="C10" s="25"/>
      <c r="D10" s="6"/>
      <c r="E10" s="6"/>
      <c r="F10" s="6"/>
      <c r="G10" s="6"/>
      <c r="H10" s="9"/>
      <c r="I10" s="9"/>
      <c r="J10" s="9"/>
      <c r="K10" s="6"/>
    </row>
    <row r="11" spans="1:11" ht="33.75" x14ac:dyDescent="0.2">
      <c r="A11" s="10" t="s">
        <v>6</v>
      </c>
      <c r="B11" s="10" t="s">
        <v>7</v>
      </c>
      <c r="C11" s="26" t="s">
        <v>8</v>
      </c>
      <c r="D11" s="10" t="s">
        <v>9</v>
      </c>
      <c r="E11" s="10" t="s">
        <v>10</v>
      </c>
      <c r="F11" s="10" t="s">
        <v>11</v>
      </c>
      <c r="G11" s="10" t="s">
        <v>12</v>
      </c>
      <c r="H11" s="11" t="s">
        <v>13</v>
      </c>
      <c r="I11" s="11" t="s">
        <v>14</v>
      </c>
      <c r="J11" s="11" t="s">
        <v>15</v>
      </c>
      <c r="K11" s="12" t="s">
        <v>16</v>
      </c>
    </row>
    <row r="12" spans="1:11" ht="22.5" x14ac:dyDescent="0.2">
      <c r="A12" s="13">
        <v>1</v>
      </c>
      <c r="B12" s="13">
        <v>2831557</v>
      </c>
      <c r="C12" s="23" t="s">
        <v>99</v>
      </c>
      <c r="D12" s="13">
        <v>1</v>
      </c>
      <c r="E12" s="13" t="s">
        <v>18</v>
      </c>
      <c r="F12" s="14" t="s">
        <v>100</v>
      </c>
      <c r="G12" s="15">
        <v>43012</v>
      </c>
      <c r="H12" s="16">
        <v>46.95</v>
      </c>
      <c r="I12" s="16">
        <v>7.51</v>
      </c>
      <c r="J12" s="16">
        <f>+H12+I12</f>
        <v>54.46</v>
      </c>
      <c r="K12" s="13" t="s">
        <v>20</v>
      </c>
    </row>
    <row r="13" spans="1:11" ht="22.5" x14ac:dyDescent="0.2">
      <c r="A13" s="13">
        <v>2</v>
      </c>
      <c r="B13" s="13">
        <v>2845750</v>
      </c>
      <c r="C13" s="23" t="s">
        <v>158</v>
      </c>
      <c r="D13" s="13">
        <v>1</v>
      </c>
      <c r="E13" s="13" t="s">
        <v>18</v>
      </c>
      <c r="F13" s="14" t="s">
        <v>159</v>
      </c>
      <c r="G13" s="15">
        <v>43039</v>
      </c>
      <c r="H13" s="16">
        <v>37.409999999999997</v>
      </c>
      <c r="I13" s="16">
        <v>5.99</v>
      </c>
      <c r="J13" s="16">
        <f>+H13+I13</f>
        <v>43.4</v>
      </c>
      <c r="K13" s="13" t="s">
        <v>20</v>
      </c>
    </row>
    <row r="14" spans="1:11" ht="22.5" x14ac:dyDescent="0.2">
      <c r="A14" s="13">
        <v>3</v>
      </c>
      <c r="B14" s="13">
        <v>2845751</v>
      </c>
      <c r="C14" s="23" t="s">
        <v>180</v>
      </c>
      <c r="D14" s="13">
        <v>1</v>
      </c>
      <c r="E14" s="13" t="s">
        <v>18</v>
      </c>
      <c r="F14" s="14" t="s">
        <v>159</v>
      </c>
      <c r="G14" s="15">
        <v>43039</v>
      </c>
      <c r="H14" s="16">
        <v>37.409999999999997</v>
      </c>
      <c r="I14" s="16">
        <v>5.99</v>
      </c>
      <c r="J14" s="16">
        <f>+H14+I14</f>
        <v>43.4</v>
      </c>
      <c r="K14" s="13" t="s">
        <v>20</v>
      </c>
    </row>
    <row r="15" spans="1:11" ht="45" x14ac:dyDescent="0.2">
      <c r="A15" s="13">
        <v>4</v>
      </c>
      <c r="B15" s="13">
        <v>2849810</v>
      </c>
      <c r="C15" s="23" t="s">
        <v>198</v>
      </c>
      <c r="D15" s="13">
        <v>1</v>
      </c>
      <c r="E15" s="13" t="s">
        <v>18</v>
      </c>
      <c r="F15" s="14" t="s">
        <v>137</v>
      </c>
      <c r="G15" s="15">
        <v>43070</v>
      </c>
      <c r="H15" s="16">
        <v>44.87</v>
      </c>
      <c r="I15" s="16">
        <v>7.18</v>
      </c>
      <c r="J15" s="16">
        <f>+H15+I15</f>
        <v>52.05</v>
      </c>
      <c r="K15" s="13" t="s">
        <v>20</v>
      </c>
    </row>
    <row r="16" spans="1:11" customFormat="1" ht="22.5" x14ac:dyDescent="0.25">
      <c r="A16" s="13">
        <v>5</v>
      </c>
      <c r="B16" s="13">
        <v>2866779</v>
      </c>
      <c r="C16" s="23" t="s">
        <v>89</v>
      </c>
      <c r="D16" s="13">
        <v>1</v>
      </c>
      <c r="E16" s="13" t="s">
        <v>18</v>
      </c>
      <c r="F16" s="14" t="s">
        <v>90</v>
      </c>
      <c r="G16" s="15">
        <v>43084</v>
      </c>
      <c r="H16" s="16">
        <v>19.72</v>
      </c>
      <c r="I16" s="16">
        <v>3.15</v>
      </c>
      <c r="J16" s="16">
        <f>+H16+I16</f>
        <v>22.869999999999997</v>
      </c>
      <c r="K16" s="13" t="s">
        <v>20</v>
      </c>
    </row>
    <row r="17" spans="1:11" ht="22.5" x14ac:dyDescent="0.2">
      <c r="A17" s="13">
        <v>6</v>
      </c>
      <c r="B17" s="13">
        <v>2871153</v>
      </c>
      <c r="C17" s="23" t="s">
        <v>76</v>
      </c>
      <c r="D17" s="13">
        <v>1</v>
      </c>
      <c r="E17" s="13" t="s">
        <v>18</v>
      </c>
      <c r="F17" s="14" t="s">
        <v>77</v>
      </c>
      <c r="G17" s="15">
        <v>43083</v>
      </c>
      <c r="H17" s="16">
        <v>82.23</v>
      </c>
      <c r="I17" s="16">
        <v>13.16</v>
      </c>
      <c r="J17" s="16">
        <f>+H17+I17</f>
        <v>95.39</v>
      </c>
      <c r="K17" s="13" t="s">
        <v>20</v>
      </c>
    </row>
    <row r="18" spans="1:11" ht="45" x14ac:dyDescent="0.2">
      <c r="A18" s="13">
        <v>7</v>
      </c>
      <c r="B18" s="13">
        <v>2871158</v>
      </c>
      <c r="C18" s="23" t="s">
        <v>136</v>
      </c>
      <c r="D18" s="13">
        <v>1</v>
      </c>
      <c r="E18" s="13" t="s">
        <v>18</v>
      </c>
      <c r="F18" s="14" t="s">
        <v>137</v>
      </c>
      <c r="G18" s="15">
        <v>43070</v>
      </c>
      <c r="H18" s="16">
        <v>47.36</v>
      </c>
      <c r="I18" s="16">
        <v>7.58</v>
      </c>
      <c r="J18" s="16">
        <f>+H18+I18</f>
        <v>54.94</v>
      </c>
      <c r="K18" s="13" t="s">
        <v>20</v>
      </c>
    </row>
    <row r="19" spans="1:11" ht="22.5" x14ac:dyDescent="0.2">
      <c r="A19" s="13">
        <v>8</v>
      </c>
      <c r="B19" s="13">
        <v>2871854</v>
      </c>
      <c r="C19" s="23" t="s">
        <v>101</v>
      </c>
      <c r="D19" s="13">
        <v>1</v>
      </c>
      <c r="E19" s="13" t="s">
        <v>18</v>
      </c>
      <c r="F19" s="14" t="s">
        <v>102</v>
      </c>
      <c r="G19" s="15">
        <v>43083</v>
      </c>
      <c r="H19" s="16">
        <v>44.87</v>
      </c>
      <c r="I19" s="16">
        <v>7.18</v>
      </c>
      <c r="J19" s="16">
        <f>+H19+I19</f>
        <v>52.05</v>
      </c>
      <c r="K19" s="13" t="s">
        <v>20</v>
      </c>
    </row>
    <row r="20" spans="1:11" ht="22.5" x14ac:dyDescent="0.2">
      <c r="A20" s="13">
        <v>9</v>
      </c>
      <c r="B20" s="13">
        <v>2872172</v>
      </c>
      <c r="C20" s="23" t="s">
        <v>65</v>
      </c>
      <c r="D20" s="13">
        <v>1</v>
      </c>
      <c r="E20" s="13" t="s">
        <v>18</v>
      </c>
      <c r="F20" s="14" t="s">
        <v>66</v>
      </c>
      <c r="G20" s="15">
        <v>43084</v>
      </c>
      <c r="H20" s="16">
        <v>112.13</v>
      </c>
      <c r="I20" s="16">
        <v>17.940000000000001</v>
      </c>
      <c r="J20" s="16">
        <f>+H20+I20</f>
        <v>130.07</v>
      </c>
      <c r="K20" s="13" t="s">
        <v>20</v>
      </c>
    </row>
    <row r="21" spans="1:11" ht="33.75" x14ac:dyDescent="0.2">
      <c r="A21" s="13">
        <v>10</v>
      </c>
      <c r="B21" s="13">
        <v>2872224</v>
      </c>
      <c r="C21" s="23" t="s">
        <v>96</v>
      </c>
      <c r="D21" s="13">
        <v>1</v>
      </c>
      <c r="E21" s="13" t="s">
        <v>18</v>
      </c>
      <c r="F21" s="14" t="s">
        <v>97</v>
      </c>
      <c r="G21" s="15">
        <v>43091</v>
      </c>
      <c r="H21" s="16">
        <v>52.34</v>
      </c>
      <c r="I21" s="16">
        <v>8.3699999999999992</v>
      </c>
      <c r="J21" s="16">
        <f>+H21+I21</f>
        <v>60.71</v>
      </c>
      <c r="K21" s="13" t="s">
        <v>20</v>
      </c>
    </row>
    <row r="22" spans="1:11" ht="22.5" x14ac:dyDescent="0.2">
      <c r="A22" s="13">
        <v>11</v>
      </c>
      <c r="B22" s="13">
        <v>2872239</v>
      </c>
      <c r="C22" s="23" t="s">
        <v>107</v>
      </c>
      <c r="D22" s="13">
        <v>2</v>
      </c>
      <c r="E22" s="13" t="s">
        <v>18</v>
      </c>
      <c r="F22" s="14" t="s">
        <v>108</v>
      </c>
      <c r="G22" s="15">
        <v>43084</v>
      </c>
      <c r="H22" s="16">
        <v>36.409999999999997</v>
      </c>
      <c r="I22" s="16">
        <v>5.82</v>
      </c>
      <c r="J22" s="16">
        <f>+H22+I22</f>
        <v>42.23</v>
      </c>
      <c r="K22" s="13" t="s">
        <v>20</v>
      </c>
    </row>
    <row r="23" spans="1:11" ht="22.5" x14ac:dyDescent="0.2">
      <c r="A23" s="13">
        <v>12</v>
      </c>
      <c r="B23" s="13">
        <v>2872240</v>
      </c>
      <c r="C23" s="23" t="s">
        <v>179</v>
      </c>
      <c r="D23" s="13">
        <v>2</v>
      </c>
      <c r="E23" s="13" t="s">
        <v>18</v>
      </c>
      <c r="F23" s="14" t="s">
        <v>108</v>
      </c>
      <c r="G23" s="15">
        <v>43084</v>
      </c>
      <c r="H23" s="16">
        <v>341</v>
      </c>
      <c r="I23" s="16">
        <v>54.56</v>
      </c>
      <c r="J23" s="16">
        <f>+H23+I23</f>
        <v>395.56</v>
      </c>
      <c r="K23" s="13" t="s">
        <v>20</v>
      </c>
    </row>
    <row r="24" spans="1:11" ht="22.5" x14ac:dyDescent="0.2">
      <c r="A24" s="13">
        <v>13</v>
      </c>
      <c r="B24" s="13">
        <v>2872254</v>
      </c>
      <c r="C24" s="23" t="s">
        <v>190</v>
      </c>
      <c r="D24" s="13">
        <v>1</v>
      </c>
      <c r="E24" s="13" t="s">
        <v>18</v>
      </c>
      <c r="F24" s="14" t="s">
        <v>191</v>
      </c>
      <c r="G24" s="15">
        <v>43084</v>
      </c>
      <c r="H24" s="16">
        <v>256.58</v>
      </c>
      <c r="I24" s="16">
        <v>41.05</v>
      </c>
      <c r="J24" s="16">
        <f>+H24+I24</f>
        <v>297.63</v>
      </c>
      <c r="K24" s="13" t="s">
        <v>20</v>
      </c>
    </row>
    <row r="25" spans="1:11" ht="33.75" x14ac:dyDescent="0.2">
      <c r="A25" s="13">
        <v>14</v>
      </c>
      <c r="B25" s="13">
        <v>2874000</v>
      </c>
      <c r="C25" s="23" t="s">
        <v>42</v>
      </c>
      <c r="D25" s="13">
        <v>1</v>
      </c>
      <c r="E25" s="13" t="s">
        <v>18</v>
      </c>
      <c r="F25" s="14" t="s">
        <v>43</v>
      </c>
      <c r="G25" s="15">
        <v>43122</v>
      </c>
      <c r="H25" s="16">
        <v>238.64</v>
      </c>
      <c r="I25" s="16">
        <v>38.18</v>
      </c>
      <c r="J25" s="16">
        <f>+H25+I25</f>
        <v>276.82</v>
      </c>
      <c r="K25" s="13" t="s">
        <v>20</v>
      </c>
    </row>
    <row r="26" spans="1:11" x14ac:dyDescent="0.2">
      <c r="A26" s="13">
        <v>15</v>
      </c>
      <c r="B26" s="13">
        <v>2874102</v>
      </c>
      <c r="C26" s="23" t="s">
        <v>17</v>
      </c>
      <c r="D26" s="13">
        <v>1</v>
      </c>
      <c r="E26" s="13" t="s">
        <v>18</v>
      </c>
      <c r="F26" s="14" t="s">
        <v>19</v>
      </c>
      <c r="G26" s="15">
        <v>43109</v>
      </c>
      <c r="H26" s="16">
        <v>144.51</v>
      </c>
      <c r="I26" s="16">
        <v>23.12</v>
      </c>
      <c r="J26" s="16">
        <f>+H26+I26</f>
        <v>167.63</v>
      </c>
      <c r="K26" s="13" t="s">
        <v>20</v>
      </c>
    </row>
    <row r="27" spans="1:11" x14ac:dyDescent="0.2">
      <c r="A27" s="13">
        <v>16</v>
      </c>
      <c r="B27" s="13">
        <v>2874103</v>
      </c>
      <c r="C27" s="23" t="s">
        <v>91</v>
      </c>
      <c r="D27" s="13">
        <v>1</v>
      </c>
      <c r="E27" s="13" t="s">
        <v>18</v>
      </c>
      <c r="F27" s="14" t="s">
        <v>19</v>
      </c>
      <c r="G27" s="15">
        <v>43109</v>
      </c>
      <c r="H27" s="16">
        <v>14.51</v>
      </c>
      <c r="I27" s="16">
        <v>2.3199999999999998</v>
      </c>
      <c r="J27" s="16">
        <f>+H27+I27</f>
        <v>16.829999999999998</v>
      </c>
      <c r="K27" s="13" t="s">
        <v>20</v>
      </c>
    </row>
    <row r="28" spans="1:11" x14ac:dyDescent="0.2">
      <c r="A28" s="13">
        <v>17</v>
      </c>
      <c r="B28" s="13">
        <v>2874104</v>
      </c>
      <c r="C28" s="23" t="s">
        <v>30</v>
      </c>
      <c r="D28" s="13">
        <v>1</v>
      </c>
      <c r="E28" s="13" t="s">
        <v>18</v>
      </c>
      <c r="F28" s="14" t="s">
        <v>19</v>
      </c>
      <c r="G28" s="15">
        <v>43109</v>
      </c>
      <c r="H28" s="16">
        <v>348.28</v>
      </c>
      <c r="I28" s="16">
        <v>55.73</v>
      </c>
      <c r="J28" s="16">
        <f>+H28+I28</f>
        <v>404.01</v>
      </c>
      <c r="K28" s="13" t="s">
        <v>20</v>
      </c>
    </row>
    <row r="29" spans="1:11" x14ac:dyDescent="0.2">
      <c r="A29" s="13">
        <v>18</v>
      </c>
      <c r="B29" s="13">
        <v>2874105</v>
      </c>
      <c r="C29" s="23" t="s">
        <v>30</v>
      </c>
      <c r="D29" s="13">
        <v>1</v>
      </c>
      <c r="E29" s="13" t="s">
        <v>18</v>
      </c>
      <c r="F29" s="14" t="s">
        <v>19</v>
      </c>
      <c r="G29" s="15">
        <v>43109</v>
      </c>
      <c r="H29" s="16">
        <v>348.28</v>
      </c>
      <c r="I29" s="16">
        <v>55.73</v>
      </c>
      <c r="J29" s="16">
        <f>+H29+I29</f>
        <v>404.01</v>
      </c>
      <c r="K29" s="13" t="s">
        <v>20</v>
      </c>
    </row>
    <row r="30" spans="1:11" x14ac:dyDescent="0.2">
      <c r="A30" s="13">
        <v>19</v>
      </c>
      <c r="B30" s="13">
        <v>2874106</v>
      </c>
      <c r="C30" s="23" t="s">
        <v>78</v>
      </c>
      <c r="D30" s="13">
        <v>1</v>
      </c>
      <c r="E30" s="13" t="s">
        <v>18</v>
      </c>
      <c r="F30" s="14" t="s">
        <v>19</v>
      </c>
      <c r="G30" s="15">
        <v>43109</v>
      </c>
      <c r="H30" s="16">
        <v>348.28</v>
      </c>
      <c r="I30" s="16">
        <v>55.73</v>
      </c>
      <c r="J30" s="16">
        <f>+H30+I30</f>
        <v>404.01</v>
      </c>
      <c r="K30" s="13" t="s">
        <v>20</v>
      </c>
    </row>
    <row r="31" spans="1:11" x14ac:dyDescent="0.2">
      <c r="A31" s="13">
        <v>20</v>
      </c>
      <c r="B31" s="13">
        <v>2874107</v>
      </c>
      <c r="C31" s="23" t="s">
        <v>78</v>
      </c>
      <c r="D31" s="13">
        <v>1</v>
      </c>
      <c r="E31" s="13" t="s">
        <v>18</v>
      </c>
      <c r="F31" s="14" t="s">
        <v>19</v>
      </c>
      <c r="G31" s="15">
        <v>43109</v>
      </c>
      <c r="H31" s="16">
        <v>348.28</v>
      </c>
      <c r="I31" s="16">
        <v>55.73</v>
      </c>
      <c r="J31" s="16">
        <f>+H31+I31</f>
        <v>404.01</v>
      </c>
      <c r="K31" s="13" t="s">
        <v>20</v>
      </c>
    </row>
    <row r="32" spans="1:11" x14ac:dyDescent="0.2">
      <c r="A32" s="13">
        <v>21</v>
      </c>
      <c r="B32" s="13">
        <v>2874108</v>
      </c>
      <c r="C32" s="23" t="s">
        <v>168</v>
      </c>
      <c r="D32" s="13">
        <v>1</v>
      </c>
      <c r="E32" s="13" t="s">
        <v>18</v>
      </c>
      <c r="F32" s="14" t="s">
        <v>19</v>
      </c>
      <c r="G32" s="15">
        <v>43109</v>
      </c>
      <c r="H32" s="16">
        <v>1818.37</v>
      </c>
      <c r="I32" s="16">
        <v>290.94</v>
      </c>
      <c r="J32" s="16">
        <f>+H32+I32</f>
        <v>2109.31</v>
      </c>
      <c r="K32" s="13" t="s">
        <v>20</v>
      </c>
    </row>
    <row r="33" spans="1:11" x14ac:dyDescent="0.2">
      <c r="A33" s="13">
        <v>22</v>
      </c>
      <c r="B33" s="13">
        <v>2874109</v>
      </c>
      <c r="C33" s="23" t="s">
        <v>168</v>
      </c>
      <c r="D33" s="13">
        <v>1</v>
      </c>
      <c r="E33" s="13" t="s">
        <v>18</v>
      </c>
      <c r="F33" s="14" t="s">
        <v>19</v>
      </c>
      <c r="G33" s="15">
        <v>43109</v>
      </c>
      <c r="H33" s="16">
        <v>1818.37</v>
      </c>
      <c r="I33" s="16">
        <v>290.94</v>
      </c>
      <c r="J33" s="16">
        <f>+H33+I33</f>
        <v>2109.31</v>
      </c>
      <c r="K33" s="13" t="s">
        <v>20</v>
      </c>
    </row>
    <row r="34" spans="1:11" ht="22.5" x14ac:dyDescent="0.2">
      <c r="A34" s="13">
        <v>23</v>
      </c>
      <c r="B34" s="13">
        <v>2874110</v>
      </c>
      <c r="C34" s="23" t="s">
        <v>112</v>
      </c>
      <c r="D34" s="13">
        <v>1</v>
      </c>
      <c r="E34" s="13" t="s">
        <v>18</v>
      </c>
      <c r="F34" s="14" t="s">
        <v>19</v>
      </c>
      <c r="G34" s="15">
        <v>43109</v>
      </c>
      <c r="H34" s="16">
        <v>697.09</v>
      </c>
      <c r="I34" s="16">
        <v>111.54</v>
      </c>
      <c r="J34" s="16">
        <f>+H34+I34</f>
        <v>808.63</v>
      </c>
      <c r="K34" s="13" t="s">
        <v>20</v>
      </c>
    </row>
    <row r="35" spans="1:11" ht="22.5" x14ac:dyDescent="0.2">
      <c r="A35" s="13">
        <v>24</v>
      </c>
      <c r="B35" s="13">
        <v>2874111</v>
      </c>
      <c r="C35" s="23" t="s">
        <v>112</v>
      </c>
      <c r="D35" s="13">
        <v>1</v>
      </c>
      <c r="E35" s="13" t="s">
        <v>18</v>
      </c>
      <c r="F35" s="14" t="s">
        <v>19</v>
      </c>
      <c r="G35" s="15">
        <v>43109</v>
      </c>
      <c r="H35" s="16">
        <v>697.09</v>
      </c>
      <c r="I35" s="16">
        <v>111.54</v>
      </c>
      <c r="J35" s="16">
        <f>+H35+I35</f>
        <v>808.63</v>
      </c>
      <c r="K35" s="13" t="s">
        <v>20</v>
      </c>
    </row>
    <row r="36" spans="1:11" x14ac:dyDescent="0.2">
      <c r="A36" s="13">
        <v>25</v>
      </c>
      <c r="B36" s="13">
        <v>2874112</v>
      </c>
      <c r="C36" s="23" t="s">
        <v>111</v>
      </c>
      <c r="D36" s="13">
        <v>1</v>
      </c>
      <c r="E36" s="13" t="s">
        <v>18</v>
      </c>
      <c r="F36" s="14" t="s">
        <v>19</v>
      </c>
      <c r="G36" s="15">
        <v>43109</v>
      </c>
      <c r="H36" s="16">
        <v>796.61</v>
      </c>
      <c r="I36" s="16">
        <v>127.46</v>
      </c>
      <c r="J36" s="16">
        <f>+H36+I36</f>
        <v>924.07</v>
      </c>
      <c r="K36" s="13" t="s">
        <v>20</v>
      </c>
    </row>
    <row r="37" spans="1:11" x14ac:dyDescent="0.2">
      <c r="A37" s="13">
        <v>26</v>
      </c>
      <c r="B37" s="13">
        <v>2874113</v>
      </c>
      <c r="C37" s="23" t="s">
        <v>111</v>
      </c>
      <c r="D37" s="13">
        <v>1</v>
      </c>
      <c r="E37" s="13" t="s">
        <v>18</v>
      </c>
      <c r="F37" s="14" t="s">
        <v>19</v>
      </c>
      <c r="G37" s="15">
        <v>43109</v>
      </c>
      <c r="H37" s="16">
        <v>796.61</v>
      </c>
      <c r="I37" s="16">
        <v>127.46</v>
      </c>
      <c r="J37" s="16">
        <f>+H37+I37</f>
        <v>924.07</v>
      </c>
      <c r="K37" s="13" t="s">
        <v>20</v>
      </c>
    </row>
    <row r="38" spans="1:11" x14ac:dyDescent="0.2">
      <c r="A38" s="13">
        <v>27</v>
      </c>
      <c r="B38" s="13">
        <v>2874114</v>
      </c>
      <c r="C38" s="23" t="s">
        <v>183</v>
      </c>
      <c r="D38" s="13">
        <v>1</v>
      </c>
      <c r="E38" s="13" t="s">
        <v>18</v>
      </c>
      <c r="F38" s="14" t="s">
        <v>19</v>
      </c>
      <c r="G38" s="15">
        <v>43109</v>
      </c>
      <c r="H38" s="16">
        <v>196.78</v>
      </c>
      <c r="I38" s="16">
        <v>31.49</v>
      </c>
      <c r="J38" s="16">
        <f>+H38+I38</f>
        <v>228.27</v>
      </c>
      <c r="K38" s="13" t="s">
        <v>20</v>
      </c>
    </row>
    <row r="39" spans="1:11" ht="22.5" x14ac:dyDescent="0.2">
      <c r="A39" s="13">
        <v>28</v>
      </c>
      <c r="B39" s="13">
        <v>2874116</v>
      </c>
      <c r="C39" s="23" t="s">
        <v>149</v>
      </c>
      <c r="D39" s="13">
        <v>1</v>
      </c>
      <c r="E39" s="13" t="s">
        <v>18</v>
      </c>
      <c r="F39" s="14" t="s">
        <v>19</v>
      </c>
      <c r="G39" s="15">
        <v>43109</v>
      </c>
      <c r="H39" s="16">
        <v>221.71</v>
      </c>
      <c r="I39" s="16">
        <v>35.47</v>
      </c>
      <c r="J39" s="16">
        <f>+H39+I39</f>
        <v>257.18</v>
      </c>
      <c r="K39" s="13" t="s">
        <v>20</v>
      </c>
    </row>
    <row r="40" spans="1:11" x14ac:dyDescent="0.2">
      <c r="A40" s="13">
        <v>29</v>
      </c>
      <c r="B40" s="13">
        <v>2874117</v>
      </c>
      <c r="C40" s="23" t="s">
        <v>155</v>
      </c>
      <c r="D40" s="13">
        <v>1</v>
      </c>
      <c r="E40" s="13" t="s">
        <v>18</v>
      </c>
      <c r="F40" s="14" t="s">
        <v>19</v>
      </c>
      <c r="G40" s="15">
        <v>43109</v>
      </c>
      <c r="H40" s="16">
        <v>398.07</v>
      </c>
      <c r="I40" s="16">
        <v>63.69</v>
      </c>
      <c r="J40" s="16">
        <f>+H40+I40</f>
        <v>461.76</v>
      </c>
      <c r="K40" s="13" t="s">
        <v>20</v>
      </c>
    </row>
    <row r="41" spans="1:11" ht="22.5" x14ac:dyDescent="0.2">
      <c r="A41" s="13">
        <v>30</v>
      </c>
      <c r="B41" s="13">
        <v>2874118</v>
      </c>
      <c r="C41" s="23" t="s">
        <v>47</v>
      </c>
      <c r="D41" s="13">
        <v>1</v>
      </c>
      <c r="E41" s="13" t="s">
        <v>18</v>
      </c>
      <c r="F41" s="14" t="s">
        <v>19</v>
      </c>
      <c r="G41" s="15">
        <v>43109</v>
      </c>
      <c r="H41" s="16">
        <v>179.26</v>
      </c>
      <c r="I41" s="16">
        <v>28.68</v>
      </c>
      <c r="J41" s="16">
        <f>+H41+I41</f>
        <v>207.94</v>
      </c>
      <c r="K41" s="13" t="s">
        <v>20</v>
      </c>
    </row>
    <row r="42" spans="1:11" ht="22.5" x14ac:dyDescent="0.2">
      <c r="A42" s="13">
        <v>31</v>
      </c>
      <c r="B42" s="13">
        <v>2874119</v>
      </c>
      <c r="C42" s="23" t="s">
        <v>47</v>
      </c>
      <c r="D42" s="13">
        <v>1</v>
      </c>
      <c r="E42" s="13" t="s">
        <v>18</v>
      </c>
      <c r="F42" s="14" t="s">
        <v>19</v>
      </c>
      <c r="G42" s="15">
        <v>43109</v>
      </c>
      <c r="H42" s="16">
        <v>179.26</v>
      </c>
      <c r="I42" s="16">
        <v>28.68</v>
      </c>
      <c r="J42" s="16">
        <f>+H42+I42</f>
        <v>207.94</v>
      </c>
      <c r="K42" s="13" t="s">
        <v>20</v>
      </c>
    </row>
    <row r="43" spans="1:11" x14ac:dyDescent="0.2">
      <c r="A43" s="13">
        <v>32</v>
      </c>
      <c r="B43" s="13">
        <v>2874120</v>
      </c>
      <c r="C43" s="23" t="s">
        <v>141</v>
      </c>
      <c r="D43" s="13">
        <v>1</v>
      </c>
      <c r="E43" s="13" t="s">
        <v>18</v>
      </c>
      <c r="F43" s="14" t="s">
        <v>19</v>
      </c>
      <c r="G43" s="15">
        <v>43109</v>
      </c>
      <c r="H43" s="16">
        <v>127.82</v>
      </c>
      <c r="I43" s="16">
        <v>20.45</v>
      </c>
      <c r="J43" s="16">
        <f>+H43+I43</f>
        <v>148.26999999999998</v>
      </c>
      <c r="K43" s="13" t="s">
        <v>20</v>
      </c>
    </row>
    <row r="44" spans="1:11" x14ac:dyDescent="0.2">
      <c r="A44" s="13">
        <v>33</v>
      </c>
      <c r="B44" s="13">
        <v>2874121</v>
      </c>
      <c r="C44" s="23" t="s">
        <v>79</v>
      </c>
      <c r="D44" s="13">
        <v>1</v>
      </c>
      <c r="E44" s="13" t="s">
        <v>18</v>
      </c>
      <c r="F44" s="14" t="s">
        <v>19</v>
      </c>
      <c r="G44" s="15">
        <v>43109</v>
      </c>
      <c r="H44" s="16">
        <v>72.28</v>
      </c>
      <c r="I44" s="16">
        <v>11.57</v>
      </c>
      <c r="J44" s="16">
        <f>+H44+I44</f>
        <v>83.85</v>
      </c>
      <c r="K44" s="13" t="s">
        <v>20</v>
      </c>
    </row>
    <row r="45" spans="1:11" x14ac:dyDescent="0.2">
      <c r="A45" s="13">
        <v>34</v>
      </c>
      <c r="B45" s="13">
        <v>2874122</v>
      </c>
      <c r="C45" s="23" t="s">
        <v>128</v>
      </c>
      <c r="D45" s="13">
        <v>1</v>
      </c>
      <c r="E45" s="13" t="s">
        <v>18</v>
      </c>
      <c r="F45" s="14" t="s">
        <v>19</v>
      </c>
      <c r="G45" s="15">
        <v>43109</v>
      </c>
      <c r="H45" s="16">
        <v>67.31</v>
      </c>
      <c r="I45" s="16">
        <v>10.77</v>
      </c>
      <c r="J45" s="16">
        <f>+H45+I45</f>
        <v>78.08</v>
      </c>
      <c r="K45" s="13" t="s">
        <v>20</v>
      </c>
    </row>
    <row r="46" spans="1:11" x14ac:dyDescent="0.2">
      <c r="A46" s="13">
        <v>35</v>
      </c>
      <c r="B46" s="13">
        <v>2874123</v>
      </c>
      <c r="C46" s="23" t="s">
        <v>21</v>
      </c>
      <c r="D46" s="13">
        <v>1</v>
      </c>
      <c r="E46" s="13" t="s">
        <v>18</v>
      </c>
      <c r="F46" s="14" t="s">
        <v>19</v>
      </c>
      <c r="G46" s="15">
        <v>43109</v>
      </c>
      <c r="H46" s="16">
        <v>93.72</v>
      </c>
      <c r="I46" s="16">
        <v>14.99</v>
      </c>
      <c r="J46" s="16">
        <f>+H46+I46</f>
        <v>108.71</v>
      </c>
      <c r="K46" s="13" t="s">
        <v>20</v>
      </c>
    </row>
    <row r="47" spans="1:11" x14ac:dyDescent="0.2">
      <c r="A47" s="13">
        <v>36</v>
      </c>
      <c r="B47" s="13">
        <v>2874124</v>
      </c>
      <c r="C47" s="23" t="s">
        <v>50</v>
      </c>
      <c r="D47" s="13">
        <v>1</v>
      </c>
      <c r="E47" s="13" t="s">
        <v>18</v>
      </c>
      <c r="F47" s="14" t="s">
        <v>19</v>
      </c>
      <c r="G47" s="15">
        <v>43109</v>
      </c>
      <c r="H47" s="16">
        <v>171.39</v>
      </c>
      <c r="I47" s="16">
        <v>27.42</v>
      </c>
      <c r="J47" s="16">
        <f>+H47+I47</f>
        <v>198.81</v>
      </c>
      <c r="K47" s="13" t="s">
        <v>20</v>
      </c>
    </row>
    <row r="48" spans="1:11" x14ac:dyDescent="0.2">
      <c r="A48" s="13">
        <v>37</v>
      </c>
      <c r="B48" s="13">
        <v>2874125</v>
      </c>
      <c r="C48" s="23" t="s">
        <v>187</v>
      </c>
      <c r="D48" s="13">
        <v>1</v>
      </c>
      <c r="E48" s="13" t="s">
        <v>18</v>
      </c>
      <c r="F48" s="14" t="s">
        <v>19</v>
      </c>
      <c r="G48" s="15">
        <v>43109</v>
      </c>
      <c r="H48" s="16">
        <v>139.01</v>
      </c>
      <c r="I48" s="16">
        <v>22.24</v>
      </c>
      <c r="J48" s="16">
        <f>+H48+I48</f>
        <v>161.25</v>
      </c>
      <c r="K48" s="13" t="s">
        <v>20</v>
      </c>
    </row>
    <row r="49" spans="1:11" x14ac:dyDescent="0.2">
      <c r="A49" s="13">
        <v>38</v>
      </c>
      <c r="B49" s="13">
        <v>2874126</v>
      </c>
      <c r="C49" s="23" t="s">
        <v>170</v>
      </c>
      <c r="D49" s="13">
        <v>1</v>
      </c>
      <c r="E49" s="13" t="s">
        <v>18</v>
      </c>
      <c r="F49" s="14" t="s">
        <v>19</v>
      </c>
      <c r="G49" s="15">
        <v>43109</v>
      </c>
      <c r="H49" s="16">
        <v>298.91000000000003</v>
      </c>
      <c r="I49" s="16">
        <v>47.82</v>
      </c>
      <c r="J49" s="16">
        <f>+H49+I49</f>
        <v>346.73</v>
      </c>
      <c r="K49" s="13" t="s">
        <v>20</v>
      </c>
    </row>
    <row r="50" spans="1:11" x14ac:dyDescent="0.2">
      <c r="A50" s="13">
        <v>39</v>
      </c>
      <c r="B50" s="13">
        <v>2874127</v>
      </c>
      <c r="C50" s="23" t="s">
        <v>44</v>
      </c>
      <c r="D50" s="13">
        <v>1</v>
      </c>
      <c r="E50" s="13" t="s">
        <v>18</v>
      </c>
      <c r="F50" s="14" t="s">
        <v>19</v>
      </c>
      <c r="G50" s="15">
        <v>43109</v>
      </c>
      <c r="H50" s="16">
        <v>209.93</v>
      </c>
      <c r="I50" s="16">
        <v>33.590000000000003</v>
      </c>
      <c r="J50" s="16">
        <f>+H50+I50</f>
        <v>243.52</v>
      </c>
      <c r="K50" s="13" t="s">
        <v>20</v>
      </c>
    </row>
    <row r="51" spans="1:11" ht="22.5" x14ac:dyDescent="0.2">
      <c r="A51" s="13">
        <v>40</v>
      </c>
      <c r="B51" s="13">
        <v>2874128</v>
      </c>
      <c r="C51" s="23" t="s">
        <v>144</v>
      </c>
      <c r="D51" s="13">
        <v>1</v>
      </c>
      <c r="E51" s="13" t="s">
        <v>18</v>
      </c>
      <c r="F51" s="14" t="s">
        <v>19</v>
      </c>
      <c r="G51" s="15">
        <v>43109</v>
      </c>
      <c r="H51" s="16">
        <v>273.51</v>
      </c>
      <c r="I51" s="16">
        <v>43.76</v>
      </c>
      <c r="J51" s="16">
        <f>+H51+I51</f>
        <v>317.27</v>
      </c>
      <c r="K51" s="13" t="s">
        <v>20</v>
      </c>
    </row>
    <row r="52" spans="1:11" x14ac:dyDescent="0.2">
      <c r="A52" s="13">
        <v>41</v>
      </c>
      <c r="B52" s="13">
        <v>2874129</v>
      </c>
      <c r="C52" s="23" t="s">
        <v>197</v>
      </c>
      <c r="D52" s="13">
        <v>1</v>
      </c>
      <c r="E52" s="13" t="s">
        <v>18</v>
      </c>
      <c r="F52" s="14" t="s">
        <v>19</v>
      </c>
      <c r="G52" s="15">
        <v>43109</v>
      </c>
      <c r="H52" s="16">
        <v>147</v>
      </c>
      <c r="I52" s="16">
        <v>23.52</v>
      </c>
      <c r="J52" s="16">
        <f>+H52+I52</f>
        <v>170.52</v>
      </c>
      <c r="K52" s="13" t="s">
        <v>20</v>
      </c>
    </row>
    <row r="53" spans="1:11" x14ac:dyDescent="0.2">
      <c r="A53" s="13">
        <v>42</v>
      </c>
      <c r="B53" s="13">
        <v>2874131</v>
      </c>
      <c r="C53" s="23" t="s">
        <v>129</v>
      </c>
      <c r="D53" s="13">
        <v>1</v>
      </c>
      <c r="E53" s="13" t="s">
        <v>18</v>
      </c>
      <c r="F53" s="14" t="s">
        <v>19</v>
      </c>
      <c r="G53" s="15">
        <v>43109</v>
      </c>
      <c r="H53" s="16">
        <v>62.4</v>
      </c>
      <c r="I53" s="16">
        <v>9.98</v>
      </c>
      <c r="J53" s="16">
        <f>+H53+I53</f>
        <v>72.38</v>
      </c>
      <c r="K53" s="13" t="s">
        <v>20</v>
      </c>
    </row>
    <row r="54" spans="1:11" ht="22.5" x14ac:dyDescent="0.2">
      <c r="A54" s="13">
        <v>43</v>
      </c>
      <c r="B54" s="13">
        <v>2874132</v>
      </c>
      <c r="C54" s="23" t="s">
        <v>131</v>
      </c>
      <c r="D54" s="13">
        <v>1</v>
      </c>
      <c r="E54" s="13" t="s">
        <v>18</v>
      </c>
      <c r="F54" s="14" t="s">
        <v>19</v>
      </c>
      <c r="G54" s="15">
        <v>43109</v>
      </c>
      <c r="H54" s="16">
        <v>285</v>
      </c>
      <c r="I54" s="16">
        <v>45.6</v>
      </c>
      <c r="J54" s="16">
        <f>+H54+I54</f>
        <v>330.6</v>
      </c>
      <c r="K54" s="13" t="s">
        <v>20</v>
      </c>
    </row>
    <row r="55" spans="1:11" x14ac:dyDescent="0.2">
      <c r="A55" s="13">
        <v>44</v>
      </c>
      <c r="B55" s="13">
        <v>2874133</v>
      </c>
      <c r="C55" s="23" t="s">
        <v>178</v>
      </c>
      <c r="D55" s="13">
        <v>1</v>
      </c>
      <c r="E55" s="13" t="s">
        <v>18</v>
      </c>
      <c r="F55" s="14" t="s">
        <v>19</v>
      </c>
      <c r="G55" s="15">
        <v>43109</v>
      </c>
      <c r="H55" s="16">
        <v>93.72</v>
      </c>
      <c r="I55" s="16">
        <v>14.99</v>
      </c>
      <c r="J55" s="16">
        <f>+H55+I55</f>
        <v>108.71</v>
      </c>
      <c r="K55" s="13" t="s">
        <v>20</v>
      </c>
    </row>
    <row r="56" spans="1:11" ht="22.5" x14ac:dyDescent="0.2">
      <c r="A56" s="13">
        <v>45</v>
      </c>
      <c r="B56" s="13">
        <v>2874134</v>
      </c>
      <c r="C56" s="23" t="s">
        <v>196</v>
      </c>
      <c r="D56" s="13">
        <v>1</v>
      </c>
      <c r="E56" s="13" t="s">
        <v>18</v>
      </c>
      <c r="F56" s="14" t="s">
        <v>19</v>
      </c>
      <c r="G56" s="15">
        <v>43109</v>
      </c>
      <c r="H56" s="16">
        <v>72.7</v>
      </c>
      <c r="I56" s="16">
        <v>11.63</v>
      </c>
      <c r="J56" s="16">
        <f>+H56+I56</f>
        <v>84.33</v>
      </c>
      <c r="K56" s="13" t="s">
        <v>20</v>
      </c>
    </row>
    <row r="57" spans="1:11" ht="22.5" x14ac:dyDescent="0.2">
      <c r="A57" s="13">
        <v>46</v>
      </c>
      <c r="B57" s="13">
        <v>2874135</v>
      </c>
      <c r="C57" s="23" t="s">
        <v>121</v>
      </c>
      <c r="D57" s="13">
        <v>1</v>
      </c>
      <c r="E57" s="13" t="s">
        <v>18</v>
      </c>
      <c r="F57" s="14" t="s">
        <v>19</v>
      </c>
      <c r="G57" s="15">
        <v>43109</v>
      </c>
      <c r="H57" s="16">
        <v>72.7</v>
      </c>
      <c r="I57" s="16">
        <v>11.63</v>
      </c>
      <c r="J57" s="16">
        <f>+H57+I57</f>
        <v>84.33</v>
      </c>
      <c r="K57" s="13" t="s">
        <v>20</v>
      </c>
    </row>
    <row r="58" spans="1:11" ht="22.5" x14ac:dyDescent="0.2">
      <c r="A58" s="13">
        <v>47</v>
      </c>
      <c r="B58" s="13">
        <v>2874136</v>
      </c>
      <c r="C58" s="23" t="s">
        <v>122</v>
      </c>
      <c r="D58" s="13">
        <v>1</v>
      </c>
      <c r="E58" s="13" t="s">
        <v>18</v>
      </c>
      <c r="F58" s="14" t="s">
        <v>19</v>
      </c>
      <c r="G58" s="15">
        <v>43109</v>
      </c>
      <c r="H58" s="16">
        <v>72.7</v>
      </c>
      <c r="I58" s="16">
        <v>11.63</v>
      </c>
      <c r="J58" s="16">
        <f>+H58+I58</f>
        <v>84.33</v>
      </c>
      <c r="K58" s="13" t="s">
        <v>20</v>
      </c>
    </row>
    <row r="59" spans="1:11" ht="45" x14ac:dyDescent="0.2">
      <c r="A59" s="13">
        <v>48</v>
      </c>
      <c r="B59" s="13">
        <v>2874204</v>
      </c>
      <c r="C59" s="23" t="s">
        <v>152</v>
      </c>
      <c r="D59" s="13">
        <v>1</v>
      </c>
      <c r="E59" s="13" t="s">
        <v>18</v>
      </c>
      <c r="F59" s="14" t="s">
        <v>153</v>
      </c>
      <c r="G59" s="15">
        <v>43096</v>
      </c>
      <c r="H59" s="16">
        <v>597.82000000000005</v>
      </c>
      <c r="I59" s="16">
        <v>95.65</v>
      </c>
      <c r="J59" s="16">
        <f>+H59+I59</f>
        <v>693.47</v>
      </c>
      <c r="K59" s="13" t="s">
        <v>20</v>
      </c>
    </row>
    <row r="60" spans="1:11" x14ac:dyDescent="0.2">
      <c r="A60" s="13">
        <v>49</v>
      </c>
      <c r="B60" s="13">
        <v>2874273</v>
      </c>
      <c r="C60" s="23" t="s">
        <v>160</v>
      </c>
      <c r="D60" s="13">
        <v>1</v>
      </c>
      <c r="E60" s="13" t="s">
        <v>18</v>
      </c>
      <c r="F60" s="14" t="s">
        <v>104</v>
      </c>
      <c r="G60" s="15">
        <v>43091</v>
      </c>
      <c r="H60" s="16">
        <v>44.87</v>
      </c>
      <c r="I60" s="16">
        <v>7.18</v>
      </c>
      <c r="J60" s="16">
        <f>+H60+I60</f>
        <v>52.05</v>
      </c>
      <c r="K60" s="13" t="s">
        <v>20</v>
      </c>
    </row>
    <row r="61" spans="1:11" x14ac:dyDescent="0.2">
      <c r="A61" s="13">
        <v>50</v>
      </c>
      <c r="B61" s="13">
        <v>2874274</v>
      </c>
      <c r="C61" s="23" t="s">
        <v>103</v>
      </c>
      <c r="D61" s="13">
        <v>1</v>
      </c>
      <c r="E61" s="13" t="s">
        <v>18</v>
      </c>
      <c r="F61" s="14" t="s">
        <v>104</v>
      </c>
      <c r="G61" s="15">
        <v>43091</v>
      </c>
      <c r="H61" s="16">
        <v>44.87</v>
      </c>
      <c r="I61" s="16">
        <v>7.18</v>
      </c>
      <c r="J61" s="16">
        <f>+H61+I61</f>
        <v>52.05</v>
      </c>
      <c r="K61" s="13" t="s">
        <v>20</v>
      </c>
    </row>
    <row r="62" spans="1:11" ht="22.5" x14ac:dyDescent="0.2">
      <c r="A62" s="13">
        <v>51</v>
      </c>
      <c r="B62" s="13">
        <v>2874551</v>
      </c>
      <c r="C62" s="23" t="s">
        <v>62</v>
      </c>
      <c r="D62" s="13">
        <v>1</v>
      </c>
      <c r="E62" s="13" t="s">
        <v>18</v>
      </c>
      <c r="F62" s="14" t="s">
        <v>63</v>
      </c>
      <c r="G62" s="15">
        <v>43090</v>
      </c>
      <c r="H62" s="16">
        <v>123.26</v>
      </c>
      <c r="I62" s="16">
        <v>19.72</v>
      </c>
      <c r="J62" s="16">
        <f>+H62+I62</f>
        <v>142.98000000000002</v>
      </c>
      <c r="K62" s="13" t="s">
        <v>20</v>
      </c>
    </row>
    <row r="63" spans="1:11" ht="22.5" x14ac:dyDescent="0.2">
      <c r="A63" s="13">
        <v>52</v>
      </c>
      <c r="B63" s="13">
        <v>2874557</v>
      </c>
      <c r="C63" s="23" t="s">
        <v>124</v>
      </c>
      <c r="D63" s="13">
        <v>1</v>
      </c>
      <c r="E63" s="13" t="s">
        <v>18</v>
      </c>
      <c r="F63" s="14" t="s">
        <v>125</v>
      </c>
      <c r="G63" s="15">
        <v>43091</v>
      </c>
      <c r="H63" s="16">
        <v>69.27</v>
      </c>
      <c r="I63" s="16">
        <v>11.08</v>
      </c>
      <c r="J63" s="16">
        <f>+H63+I63</f>
        <v>80.349999999999994</v>
      </c>
      <c r="K63" s="13" t="s">
        <v>20</v>
      </c>
    </row>
    <row r="64" spans="1:11" ht="67.5" x14ac:dyDescent="0.2">
      <c r="A64" s="13">
        <v>53</v>
      </c>
      <c r="B64" s="13">
        <v>2875023</v>
      </c>
      <c r="C64" s="23" t="s">
        <v>126</v>
      </c>
      <c r="D64" s="13">
        <v>1</v>
      </c>
      <c r="E64" s="13" t="s">
        <v>18</v>
      </c>
      <c r="F64" s="14" t="s">
        <v>127</v>
      </c>
      <c r="G64" s="15">
        <v>43091</v>
      </c>
      <c r="H64" s="16">
        <v>69.27</v>
      </c>
      <c r="I64" s="16">
        <v>11.08</v>
      </c>
      <c r="J64" s="16">
        <f>+H64+I64</f>
        <v>80.349999999999994</v>
      </c>
      <c r="K64" s="13" t="s">
        <v>20</v>
      </c>
    </row>
    <row r="65" spans="1:11" x14ac:dyDescent="0.2">
      <c r="A65" s="13">
        <v>54</v>
      </c>
      <c r="B65" s="13">
        <v>2875026</v>
      </c>
      <c r="C65" s="23" t="s">
        <v>72</v>
      </c>
      <c r="D65" s="13">
        <v>1</v>
      </c>
      <c r="E65" s="13" t="s">
        <v>18</v>
      </c>
      <c r="F65" s="14" t="s">
        <v>73</v>
      </c>
      <c r="G65" s="15">
        <v>43091</v>
      </c>
      <c r="H65" s="16">
        <v>860.91</v>
      </c>
      <c r="I65" s="16">
        <v>137.74</v>
      </c>
      <c r="J65" s="16">
        <f>+H65+I65</f>
        <v>998.65</v>
      </c>
      <c r="K65" s="13" t="s">
        <v>20</v>
      </c>
    </row>
    <row r="66" spans="1:11" x14ac:dyDescent="0.2">
      <c r="A66" s="13">
        <v>55</v>
      </c>
      <c r="B66" s="13">
        <v>2875027</v>
      </c>
      <c r="C66" s="23" t="s">
        <v>130</v>
      </c>
      <c r="D66" s="13">
        <v>1</v>
      </c>
      <c r="E66" s="13" t="s">
        <v>18</v>
      </c>
      <c r="F66" s="14" t="s">
        <v>73</v>
      </c>
      <c r="G66" s="15">
        <v>43091</v>
      </c>
      <c r="H66" s="16">
        <v>59.79</v>
      </c>
      <c r="I66" s="16">
        <v>9.57</v>
      </c>
      <c r="J66" s="16">
        <f>+H66+I66</f>
        <v>69.36</v>
      </c>
      <c r="K66" s="13" t="s">
        <v>20</v>
      </c>
    </row>
    <row r="67" spans="1:11" x14ac:dyDescent="0.2">
      <c r="A67" s="13">
        <v>56</v>
      </c>
      <c r="B67" s="13">
        <v>2875028</v>
      </c>
      <c r="C67" s="23" t="s">
        <v>156</v>
      </c>
      <c r="D67" s="13">
        <v>1</v>
      </c>
      <c r="E67" s="13" t="s">
        <v>18</v>
      </c>
      <c r="F67" s="14" t="s">
        <v>73</v>
      </c>
      <c r="G67" s="15">
        <v>43091</v>
      </c>
      <c r="H67" s="16">
        <v>3.32</v>
      </c>
      <c r="I67" s="16">
        <v>0.53</v>
      </c>
      <c r="J67" s="16">
        <f>+H67+I67</f>
        <v>3.8499999999999996</v>
      </c>
      <c r="K67" s="13" t="s">
        <v>20</v>
      </c>
    </row>
    <row r="68" spans="1:11" x14ac:dyDescent="0.2">
      <c r="A68" s="13">
        <v>57</v>
      </c>
      <c r="B68" s="13">
        <v>2875029</v>
      </c>
      <c r="C68" s="23" t="s">
        <v>119</v>
      </c>
      <c r="D68" s="13">
        <v>1</v>
      </c>
      <c r="E68" s="13" t="s">
        <v>18</v>
      </c>
      <c r="F68" s="14" t="s">
        <v>73</v>
      </c>
      <c r="G68" s="15">
        <v>43091</v>
      </c>
      <c r="H68" s="16">
        <v>7.46</v>
      </c>
      <c r="I68" s="16">
        <v>1.19</v>
      </c>
      <c r="J68" s="16">
        <f>+H68+I68</f>
        <v>8.65</v>
      </c>
      <c r="K68" s="13" t="s">
        <v>20</v>
      </c>
    </row>
    <row r="69" spans="1:11" x14ac:dyDescent="0.2">
      <c r="A69" s="13">
        <v>58</v>
      </c>
      <c r="B69" s="13">
        <v>2875960</v>
      </c>
      <c r="C69" s="23" t="s">
        <v>208</v>
      </c>
      <c r="D69" s="13">
        <v>1</v>
      </c>
      <c r="E69" s="13" t="s">
        <v>18</v>
      </c>
      <c r="F69" s="14" t="s">
        <v>201</v>
      </c>
      <c r="G69" s="15">
        <v>43096</v>
      </c>
      <c r="H69" s="16">
        <v>55.21</v>
      </c>
      <c r="I69" s="16">
        <v>8.83</v>
      </c>
      <c r="J69" s="16">
        <f>+H69+I69</f>
        <v>64.040000000000006</v>
      </c>
      <c r="K69" s="13" t="s">
        <v>20</v>
      </c>
    </row>
    <row r="70" spans="1:11" x14ac:dyDescent="0.2">
      <c r="A70" s="13">
        <v>59</v>
      </c>
      <c r="B70" s="13">
        <v>2875961</v>
      </c>
      <c r="C70" s="23" t="s">
        <v>202</v>
      </c>
      <c r="D70" s="13">
        <v>1</v>
      </c>
      <c r="E70" s="13" t="s">
        <v>18</v>
      </c>
      <c r="F70" s="14" t="s">
        <v>201</v>
      </c>
      <c r="G70" s="15">
        <v>43096</v>
      </c>
      <c r="H70" s="16">
        <v>68.67</v>
      </c>
      <c r="I70" s="16">
        <v>10.99</v>
      </c>
      <c r="J70" s="16">
        <f>+H70+I70</f>
        <v>79.66</v>
      </c>
      <c r="K70" s="13" t="s">
        <v>20</v>
      </c>
    </row>
    <row r="71" spans="1:11" ht="22.5" x14ac:dyDescent="0.2">
      <c r="A71" s="13">
        <v>60</v>
      </c>
      <c r="B71" s="13">
        <v>2875962</v>
      </c>
      <c r="C71" s="23" t="s">
        <v>204</v>
      </c>
      <c r="D71" s="13">
        <v>1</v>
      </c>
      <c r="E71" s="13" t="s">
        <v>18</v>
      </c>
      <c r="F71" s="14" t="s">
        <v>201</v>
      </c>
      <c r="G71" s="15">
        <v>43096</v>
      </c>
      <c r="H71" s="16">
        <v>68.67</v>
      </c>
      <c r="I71" s="16">
        <v>10.99</v>
      </c>
      <c r="J71" s="16">
        <f>+H71+I71</f>
        <v>79.66</v>
      </c>
      <c r="K71" s="13" t="s">
        <v>20</v>
      </c>
    </row>
    <row r="72" spans="1:11" x14ac:dyDescent="0.2">
      <c r="A72" s="13">
        <v>61</v>
      </c>
      <c r="B72" s="13">
        <v>2875963</v>
      </c>
      <c r="C72" s="23" t="s">
        <v>206</v>
      </c>
      <c r="D72" s="13">
        <v>1</v>
      </c>
      <c r="E72" s="13" t="s">
        <v>18</v>
      </c>
      <c r="F72" s="14" t="s">
        <v>201</v>
      </c>
      <c r="G72" s="15">
        <v>43096</v>
      </c>
      <c r="H72" s="16">
        <v>129.61000000000001</v>
      </c>
      <c r="I72" s="16">
        <v>20.74</v>
      </c>
      <c r="J72" s="16">
        <f>+H72+I72</f>
        <v>150.35000000000002</v>
      </c>
      <c r="K72" s="13" t="s">
        <v>20</v>
      </c>
    </row>
    <row r="73" spans="1:11" x14ac:dyDescent="0.2">
      <c r="A73" s="13">
        <v>62</v>
      </c>
      <c r="B73" s="13">
        <v>2875964</v>
      </c>
      <c r="C73" s="23" t="s">
        <v>207</v>
      </c>
      <c r="D73" s="13">
        <v>1</v>
      </c>
      <c r="E73" s="13" t="s">
        <v>18</v>
      </c>
      <c r="F73" s="14" t="s">
        <v>201</v>
      </c>
      <c r="G73" s="15">
        <v>43096</v>
      </c>
      <c r="H73" s="16">
        <v>13.74</v>
      </c>
      <c r="I73" s="16">
        <v>2.2000000000000002</v>
      </c>
      <c r="J73" s="16">
        <f>+H73+I73</f>
        <v>15.940000000000001</v>
      </c>
      <c r="K73" s="13" t="s">
        <v>20</v>
      </c>
    </row>
    <row r="74" spans="1:11" x14ac:dyDescent="0.2">
      <c r="A74" s="13">
        <v>63</v>
      </c>
      <c r="B74" s="13">
        <v>2875965</v>
      </c>
      <c r="C74" s="23" t="s">
        <v>205</v>
      </c>
      <c r="D74" s="13">
        <v>1</v>
      </c>
      <c r="E74" s="13" t="s">
        <v>18</v>
      </c>
      <c r="F74" s="14" t="s">
        <v>201</v>
      </c>
      <c r="G74" s="15">
        <v>43096</v>
      </c>
      <c r="H74" s="16">
        <v>59.35</v>
      </c>
      <c r="I74" s="16">
        <v>9.5</v>
      </c>
      <c r="J74" s="16">
        <f>+H74+I74</f>
        <v>68.849999999999994</v>
      </c>
      <c r="K74" s="13" t="s">
        <v>20</v>
      </c>
    </row>
    <row r="75" spans="1:11" x14ac:dyDescent="0.2">
      <c r="A75" s="13">
        <v>64</v>
      </c>
      <c r="B75" s="13">
        <v>2875967</v>
      </c>
      <c r="C75" s="23" t="s">
        <v>203</v>
      </c>
      <c r="D75" s="13">
        <v>1</v>
      </c>
      <c r="E75" s="13" t="s">
        <v>18</v>
      </c>
      <c r="F75" s="14" t="s">
        <v>201</v>
      </c>
      <c r="G75" s="15">
        <v>43096</v>
      </c>
      <c r="H75" s="16">
        <v>60.6</v>
      </c>
      <c r="I75" s="16">
        <v>9.6999999999999993</v>
      </c>
      <c r="J75" s="16">
        <f>+H75+I75</f>
        <v>70.3</v>
      </c>
      <c r="K75" s="13" t="s">
        <v>20</v>
      </c>
    </row>
    <row r="76" spans="1:11" x14ac:dyDescent="0.2">
      <c r="A76" s="13">
        <v>65</v>
      </c>
      <c r="B76" s="13">
        <v>2875968</v>
      </c>
      <c r="C76" s="23" t="s">
        <v>200</v>
      </c>
      <c r="D76" s="13">
        <v>1</v>
      </c>
      <c r="E76" s="13" t="s">
        <v>18</v>
      </c>
      <c r="F76" s="14" t="s">
        <v>201</v>
      </c>
      <c r="G76" s="15">
        <v>43096</v>
      </c>
      <c r="H76" s="16">
        <v>95.86</v>
      </c>
      <c r="I76" s="16">
        <v>15.34</v>
      </c>
      <c r="J76" s="16">
        <f>+H76+I76</f>
        <v>111.2</v>
      </c>
      <c r="K76" s="13" t="s">
        <v>20</v>
      </c>
    </row>
    <row r="77" spans="1:11" x14ac:dyDescent="0.2">
      <c r="A77" s="13">
        <v>66</v>
      </c>
      <c r="B77" s="13">
        <v>2876887</v>
      </c>
      <c r="C77" s="23" t="s">
        <v>105</v>
      </c>
      <c r="D77" s="13">
        <v>1</v>
      </c>
      <c r="E77" s="13" t="s">
        <v>18</v>
      </c>
      <c r="F77" s="14" t="s">
        <v>106</v>
      </c>
      <c r="G77" s="15">
        <v>43097</v>
      </c>
      <c r="H77" s="16">
        <v>44.87</v>
      </c>
      <c r="I77" s="16">
        <v>7.18</v>
      </c>
      <c r="J77" s="16">
        <f>+H77+I77</f>
        <v>52.05</v>
      </c>
      <c r="K77" s="13" t="s">
        <v>20</v>
      </c>
    </row>
    <row r="78" spans="1:11" ht="22.5" x14ac:dyDescent="0.2">
      <c r="A78" s="13">
        <v>67</v>
      </c>
      <c r="B78" s="13">
        <v>2876930</v>
      </c>
      <c r="C78" s="23" t="s">
        <v>143</v>
      </c>
      <c r="D78" s="13">
        <v>1</v>
      </c>
      <c r="E78" s="13" t="s">
        <v>18</v>
      </c>
      <c r="F78" s="14" t="s">
        <v>29</v>
      </c>
      <c r="G78" s="15">
        <v>43123</v>
      </c>
      <c r="H78" s="16">
        <v>29.42</v>
      </c>
      <c r="I78" s="16">
        <v>4.71</v>
      </c>
      <c r="J78" s="16">
        <f>+H78+I78</f>
        <v>34.130000000000003</v>
      </c>
      <c r="K78" s="13" t="s">
        <v>20</v>
      </c>
    </row>
    <row r="79" spans="1:11" x14ac:dyDescent="0.2">
      <c r="A79" s="13">
        <v>68</v>
      </c>
      <c r="B79" s="13">
        <v>2877170</v>
      </c>
      <c r="C79" s="23" t="s">
        <v>86</v>
      </c>
      <c r="D79" s="13">
        <v>1</v>
      </c>
      <c r="E79" s="13" t="s">
        <v>18</v>
      </c>
      <c r="F79" s="14" t="s">
        <v>87</v>
      </c>
      <c r="G79" s="15">
        <v>43109</v>
      </c>
      <c r="H79" s="16">
        <v>28.83</v>
      </c>
      <c r="I79" s="16">
        <v>4.6100000000000003</v>
      </c>
      <c r="J79" s="16">
        <f>+H79+I79</f>
        <v>33.44</v>
      </c>
      <c r="K79" s="13" t="s">
        <v>20</v>
      </c>
    </row>
    <row r="80" spans="1:11" x14ac:dyDescent="0.2">
      <c r="A80" s="13">
        <v>69</v>
      </c>
      <c r="B80" s="13">
        <v>2877210</v>
      </c>
      <c r="C80" s="23" t="s">
        <v>181</v>
      </c>
      <c r="D80" s="13">
        <v>1</v>
      </c>
      <c r="E80" s="13" t="s">
        <v>18</v>
      </c>
      <c r="F80" s="14" t="s">
        <v>151</v>
      </c>
      <c r="G80" s="15">
        <v>43109</v>
      </c>
      <c r="H80" s="16">
        <v>74.77</v>
      </c>
      <c r="I80" s="16">
        <v>11.96</v>
      </c>
      <c r="J80" s="16">
        <f>+H80+I80</f>
        <v>86.72999999999999</v>
      </c>
      <c r="K80" s="13" t="s">
        <v>20</v>
      </c>
    </row>
    <row r="81" spans="1:11" x14ac:dyDescent="0.2">
      <c r="A81" s="13">
        <v>70</v>
      </c>
      <c r="B81" s="13">
        <v>2877211</v>
      </c>
      <c r="C81" s="23" t="s">
        <v>150</v>
      </c>
      <c r="D81" s="13">
        <v>1</v>
      </c>
      <c r="E81" s="13" t="s">
        <v>18</v>
      </c>
      <c r="F81" s="14" t="s">
        <v>151</v>
      </c>
      <c r="G81" s="15">
        <v>43109</v>
      </c>
      <c r="H81" s="16">
        <v>4.03</v>
      </c>
      <c r="I81" s="16">
        <v>0.64</v>
      </c>
      <c r="J81" s="16">
        <f>+H81+I81</f>
        <v>4.67</v>
      </c>
      <c r="K81" s="13" t="s">
        <v>20</v>
      </c>
    </row>
    <row r="82" spans="1:11" ht="67.5" x14ac:dyDescent="0.2">
      <c r="A82" s="13">
        <v>71</v>
      </c>
      <c r="B82" s="13">
        <v>2877553</v>
      </c>
      <c r="C82" s="23" t="s">
        <v>35</v>
      </c>
      <c r="D82" s="13">
        <v>1</v>
      </c>
      <c r="E82" s="13" t="s">
        <v>36</v>
      </c>
      <c r="F82" s="14" t="s">
        <v>37</v>
      </c>
      <c r="G82" s="15">
        <v>43098</v>
      </c>
      <c r="H82" s="16">
        <v>328.8</v>
      </c>
      <c r="I82" s="16">
        <v>52.61</v>
      </c>
      <c r="J82" s="16">
        <f>+H82+I82</f>
        <v>381.41</v>
      </c>
      <c r="K82" s="13" t="s">
        <v>20</v>
      </c>
    </row>
    <row r="83" spans="1:11" x14ac:dyDescent="0.2">
      <c r="A83" s="13">
        <v>72</v>
      </c>
      <c r="B83" s="13">
        <v>2877554</v>
      </c>
      <c r="C83" s="23" t="s">
        <v>109</v>
      </c>
      <c r="D83" s="13">
        <v>1</v>
      </c>
      <c r="E83" s="13" t="s">
        <v>18</v>
      </c>
      <c r="F83" s="14" t="s">
        <v>106</v>
      </c>
      <c r="G83" s="15">
        <v>43097</v>
      </c>
      <c r="H83" s="16">
        <v>143.97</v>
      </c>
      <c r="I83" s="16">
        <v>23.04</v>
      </c>
      <c r="J83" s="16">
        <f>+H83+I83</f>
        <v>167.01</v>
      </c>
      <c r="K83" s="13" t="s">
        <v>20</v>
      </c>
    </row>
    <row r="84" spans="1:11" x14ac:dyDescent="0.2">
      <c r="A84" s="13">
        <v>73</v>
      </c>
      <c r="B84" s="13">
        <v>2877620</v>
      </c>
      <c r="C84" s="23" t="s">
        <v>115</v>
      </c>
      <c r="D84" s="13">
        <v>1</v>
      </c>
      <c r="E84" s="13" t="s">
        <v>18</v>
      </c>
      <c r="F84" s="14" t="s">
        <v>116</v>
      </c>
      <c r="G84" s="15">
        <v>43130</v>
      </c>
      <c r="H84" s="16">
        <v>34.4</v>
      </c>
      <c r="I84" s="16">
        <v>5.5</v>
      </c>
      <c r="J84" s="16">
        <f>+H84+I84</f>
        <v>39.9</v>
      </c>
      <c r="K84" s="13" t="s">
        <v>20</v>
      </c>
    </row>
    <row r="85" spans="1:11" x14ac:dyDescent="0.2">
      <c r="A85" s="13">
        <v>74</v>
      </c>
      <c r="B85" s="13">
        <v>2877621</v>
      </c>
      <c r="C85" s="23" t="s">
        <v>185</v>
      </c>
      <c r="D85" s="13">
        <v>1</v>
      </c>
      <c r="E85" s="13" t="s">
        <v>18</v>
      </c>
      <c r="F85" s="14" t="s">
        <v>116</v>
      </c>
      <c r="G85" s="15">
        <v>43130</v>
      </c>
      <c r="H85" s="16">
        <v>249.47</v>
      </c>
      <c r="I85" s="16">
        <v>39.92</v>
      </c>
      <c r="J85" s="16">
        <f>+H85+I85</f>
        <v>289.39</v>
      </c>
      <c r="K85" s="13" t="s">
        <v>20</v>
      </c>
    </row>
    <row r="86" spans="1:11" x14ac:dyDescent="0.2">
      <c r="A86" s="13">
        <v>75</v>
      </c>
      <c r="B86" s="13">
        <v>2877975</v>
      </c>
      <c r="C86" s="23" t="s">
        <v>130</v>
      </c>
      <c r="D86" s="13">
        <v>1</v>
      </c>
      <c r="E86" s="13" t="s">
        <v>18</v>
      </c>
      <c r="F86" s="14" t="s">
        <v>225</v>
      </c>
      <c r="G86" s="15">
        <v>43144</v>
      </c>
      <c r="H86" s="16">
        <v>6.83</v>
      </c>
      <c r="I86" s="16">
        <v>1.0900000000000001</v>
      </c>
      <c r="J86" s="16">
        <f>+H86+I86</f>
        <v>7.92</v>
      </c>
      <c r="K86" s="13" t="s">
        <v>217</v>
      </c>
    </row>
    <row r="87" spans="1:11" x14ac:dyDescent="0.2">
      <c r="A87" s="13">
        <v>76</v>
      </c>
      <c r="B87" s="13">
        <v>2877990</v>
      </c>
      <c r="C87" s="23" t="s">
        <v>130</v>
      </c>
      <c r="D87" s="13">
        <v>1</v>
      </c>
      <c r="E87" s="13" t="s">
        <v>18</v>
      </c>
      <c r="F87" s="14" t="s">
        <v>148</v>
      </c>
      <c r="G87" s="15">
        <v>43110</v>
      </c>
      <c r="H87" s="16">
        <v>69.8</v>
      </c>
      <c r="I87" s="16">
        <v>11.17</v>
      </c>
      <c r="J87" s="16">
        <f>+H87+I87</f>
        <v>80.97</v>
      </c>
      <c r="K87" s="13" t="s">
        <v>20</v>
      </c>
    </row>
    <row r="88" spans="1:11" x14ac:dyDescent="0.2">
      <c r="A88" s="13">
        <v>77</v>
      </c>
      <c r="B88" s="13">
        <v>2877992</v>
      </c>
      <c r="C88" s="23" t="s">
        <v>139</v>
      </c>
      <c r="D88" s="13">
        <v>1</v>
      </c>
      <c r="E88" s="13" t="s">
        <v>18</v>
      </c>
      <c r="F88" s="14" t="s">
        <v>148</v>
      </c>
      <c r="G88" s="15">
        <v>43110</v>
      </c>
      <c r="H88" s="16">
        <v>198.8</v>
      </c>
      <c r="I88" s="16">
        <v>31.81</v>
      </c>
      <c r="J88" s="16">
        <f>+H88+I88</f>
        <v>230.61</v>
      </c>
      <c r="K88" s="13" t="s">
        <v>20</v>
      </c>
    </row>
    <row r="89" spans="1:11" x14ac:dyDescent="0.2">
      <c r="A89" s="13">
        <v>78</v>
      </c>
      <c r="B89" s="13">
        <v>2878006</v>
      </c>
      <c r="C89" s="23" t="s">
        <v>130</v>
      </c>
      <c r="D89" s="13">
        <v>1</v>
      </c>
      <c r="E89" s="13" t="s">
        <v>18</v>
      </c>
      <c r="F89" s="14" t="s">
        <v>140</v>
      </c>
      <c r="G89" s="15">
        <v>43130</v>
      </c>
      <c r="H89" s="16">
        <v>69.8</v>
      </c>
      <c r="I89" s="16">
        <v>11.17</v>
      </c>
      <c r="J89" s="16">
        <f>+H89+I89</f>
        <v>80.97</v>
      </c>
      <c r="K89" s="13" t="s">
        <v>20</v>
      </c>
    </row>
    <row r="90" spans="1:11" x14ac:dyDescent="0.2">
      <c r="A90" s="13">
        <v>79</v>
      </c>
      <c r="B90" s="13">
        <v>2878007</v>
      </c>
      <c r="C90" s="23" t="s">
        <v>139</v>
      </c>
      <c r="D90" s="13">
        <v>1</v>
      </c>
      <c r="E90" s="13" t="s">
        <v>18</v>
      </c>
      <c r="F90" s="14" t="s">
        <v>140</v>
      </c>
      <c r="G90" s="15">
        <v>43130</v>
      </c>
      <c r="H90" s="16">
        <v>198.8</v>
      </c>
      <c r="I90" s="16">
        <v>31.81</v>
      </c>
      <c r="J90" s="16">
        <f>+H90+I90</f>
        <v>230.61</v>
      </c>
      <c r="K90" s="13" t="s">
        <v>20</v>
      </c>
    </row>
    <row r="91" spans="1:11" ht="33.75" x14ac:dyDescent="0.2">
      <c r="A91" s="13">
        <v>80</v>
      </c>
      <c r="B91" s="13">
        <v>2878010</v>
      </c>
      <c r="C91" s="23" t="s">
        <v>199</v>
      </c>
      <c r="D91" s="13">
        <v>1</v>
      </c>
      <c r="E91" s="13" t="s">
        <v>18</v>
      </c>
      <c r="F91" s="14" t="s">
        <v>54</v>
      </c>
      <c r="G91" s="15">
        <v>43110</v>
      </c>
      <c r="H91" s="16">
        <v>55.53</v>
      </c>
      <c r="I91" s="16">
        <v>8.89</v>
      </c>
      <c r="J91" s="16">
        <f>+H91+I91</f>
        <v>64.42</v>
      </c>
      <c r="K91" s="13" t="s">
        <v>20</v>
      </c>
    </row>
    <row r="92" spans="1:11" ht="33.75" x14ac:dyDescent="0.2">
      <c r="A92" s="13">
        <v>81</v>
      </c>
      <c r="B92" s="13">
        <v>2878011</v>
      </c>
      <c r="C92" s="23" t="s">
        <v>53</v>
      </c>
      <c r="D92" s="13">
        <v>1</v>
      </c>
      <c r="E92" s="13" t="s">
        <v>18</v>
      </c>
      <c r="F92" s="14" t="s">
        <v>54</v>
      </c>
      <c r="G92" s="15">
        <v>43110</v>
      </c>
      <c r="H92" s="16">
        <v>163.93</v>
      </c>
      <c r="I92" s="16">
        <v>26.23</v>
      </c>
      <c r="J92" s="16">
        <f>+H92+I92</f>
        <v>190.16</v>
      </c>
      <c r="K92" s="13" t="s">
        <v>20</v>
      </c>
    </row>
    <row r="93" spans="1:11" x14ac:dyDescent="0.2">
      <c r="A93" s="13">
        <v>82</v>
      </c>
      <c r="B93" s="13">
        <v>2878034</v>
      </c>
      <c r="C93" s="23" t="s">
        <v>115</v>
      </c>
      <c r="D93" s="13">
        <v>1</v>
      </c>
      <c r="E93" s="13" t="s">
        <v>18</v>
      </c>
      <c r="F93" s="14" t="s">
        <v>289</v>
      </c>
      <c r="G93" s="15">
        <v>43146</v>
      </c>
      <c r="H93" s="16">
        <v>13.66</v>
      </c>
      <c r="I93" s="16">
        <v>2.1800000000000002</v>
      </c>
      <c r="J93" s="16">
        <f>+H93+I93</f>
        <v>15.84</v>
      </c>
      <c r="K93" s="13" t="s">
        <v>217</v>
      </c>
    </row>
    <row r="94" spans="1:11" x14ac:dyDescent="0.2">
      <c r="A94" s="13">
        <v>83</v>
      </c>
      <c r="B94" s="13">
        <v>2878045</v>
      </c>
      <c r="C94" s="23" t="s">
        <v>67</v>
      </c>
      <c r="D94" s="13">
        <v>2</v>
      </c>
      <c r="E94" s="13" t="s">
        <v>18</v>
      </c>
      <c r="F94" s="14" t="s">
        <v>68</v>
      </c>
      <c r="G94" s="15">
        <v>43110</v>
      </c>
      <c r="H94" s="16">
        <v>109.64</v>
      </c>
      <c r="I94" s="16">
        <v>17.54</v>
      </c>
      <c r="J94" s="16">
        <f>+H94+I94</f>
        <v>127.18</v>
      </c>
      <c r="K94" s="13" t="s">
        <v>20</v>
      </c>
    </row>
    <row r="95" spans="1:11" ht="45" x14ac:dyDescent="0.2">
      <c r="A95" s="13">
        <v>84</v>
      </c>
      <c r="B95" s="13">
        <v>2878227</v>
      </c>
      <c r="C95" s="23" t="s">
        <v>209</v>
      </c>
      <c r="D95" s="13">
        <v>1</v>
      </c>
      <c r="E95" s="13" t="s">
        <v>18</v>
      </c>
      <c r="F95" s="14" t="s">
        <v>210</v>
      </c>
      <c r="G95" s="15">
        <v>43139</v>
      </c>
      <c r="H95" s="16">
        <v>5428.87</v>
      </c>
      <c r="I95" s="16">
        <v>868.62</v>
      </c>
      <c r="J95" s="16">
        <f>+H95+I95</f>
        <v>6297.49</v>
      </c>
      <c r="K95" s="13" t="s">
        <v>211</v>
      </c>
    </row>
    <row r="96" spans="1:11" x14ac:dyDescent="0.2">
      <c r="A96" s="13">
        <v>85</v>
      </c>
      <c r="B96" s="13">
        <v>2878337</v>
      </c>
      <c r="C96" s="23" t="s">
        <v>142</v>
      </c>
      <c r="D96" s="13">
        <v>76</v>
      </c>
      <c r="E96" s="13" t="s">
        <v>18</v>
      </c>
      <c r="F96" s="14" t="s">
        <v>34</v>
      </c>
      <c r="G96" s="15">
        <v>43123</v>
      </c>
      <c r="H96" s="16">
        <v>1022.29</v>
      </c>
      <c r="I96" s="16">
        <v>163.57</v>
      </c>
      <c r="J96" s="16">
        <f>+H96+I96</f>
        <v>1185.8599999999999</v>
      </c>
      <c r="K96" s="13" t="s">
        <v>20</v>
      </c>
    </row>
    <row r="97" spans="1:11" x14ac:dyDescent="0.2">
      <c r="A97" s="13">
        <v>86</v>
      </c>
      <c r="B97" s="13">
        <v>2878338</v>
      </c>
      <c r="C97" s="23" t="s">
        <v>55</v>
      </c>
      <c r="D97" s="13">
        <v>75</v>
      </c>
      <c r="E97" s="13" t="s">
        <v>18</v>
      </c>
      <c r="F97" s="14" t="s">
        <v>34</v>
      </c>
      <c r="G97" s="15">
        <v>43123</v>
      </c>
      <c r="H97" s="16">
        <v>10088.219999999999</v>
      </c>
      <c r="I97" s="16">
        <v>1614.11</v>
      </c>
      <c r="J97" s="16">
        <f>+H97+I97</f>
        <v>11702.33</v>
      </c>
      <c r="K97" s="13" t="s">
        <v>20</v>
      </c>
    </row>
    <row r="98" spans="1:11" x14ac:dyDescent="0.2">
      <c r="A98" s="13">
        <v>87</v>
      </c>
      <c r="B98" s="13">
        <v>2878339</v>
      </c>
      <c r="C98" s="23" t="s">
        <v>56</v>
      </c>
      <c r="D98" s="13">
        <v>54</v>
      </c>
      <c r="E98" s="13" t="s">
        <v>18</v>
      </c>
      <c r="F98" s="14" t="s">
        <v>34</v>
      </c>
      <c r="G98" s="15">
        <v>43123</v>
      </c>
      <c r="H98" s="16">
        <v>7526.93</v>
      </c>
      <c r="I98" s="16">
        <v>1204.31</v>
      </c>
      <c r="J98" s="16">
        <f>+H98+I98</f>
        <v>8731.24</v>
      </c>
      <c r="K98" s="13" t="s">
        <v>20</v>
      </c>
    </row>
    <row r="99" spans="1:11" x14ac:dyDescent="0.2">
      <c r="A99" s="13">
        <v>88</v>
      </c>
      <c r="B99" s="13">
        <v>2878341</v>
      </c>
      <c r="C99" s="23" t="s">
        <v>172</v>
      </c>
      <c r="D99" s="13">
        <v>15</v>
      </c>
      <c r="E99" s="13" t="s">
        <v>18</v>
      </c>
      <c r="F99" s="14" t="s">
        <v>34</v>
      </c>
      <c r="G99" s="15">
        <v>43123</v>
      </c>
      <c r="H99" s="16">
        <v>2555.66</v>
      </c>
      <c r="I99" s="16">
        <v>408.91</v>
      </c>
      <c r="J99" s="16">
        <f>+H99+I99</f>
        <v>2964.5699999999997</v>
      </c>
      <c r="K99" s="13" t="s">
        <v>20</v>
      </c>
    </row>
    <row r="100" spans="1:11" x14ac:dyDescent="0.2">
      <c r="A100" s="13">
        <v>89</v>
      </c>
      <c r="B100" s="13">
        <v>2878343</v>
      </c>
      <c r="C100" s="23" t="s">
        <v>181</v>
      </c>
      <c r="D100" s="13">
        <v>13</v>
      </c>
      <c r="E100" s="13" t="s">
        <v>18</v>
      </c>
      <c r="F100" s="14" t="s">
        <v>34</v>
      </c>
      <c r="G100" s="15">
        <v>43123</v>
      </c>
      <c r="H100" s="16">
        <v>699.47</v>
      </c>
      <c r="I100" s="16">
        <v>111.91</v>
      </c>
      <c r="J100" s="16">
        <f>+H100+I100</f>
        <v>811.38</v>
      </c>
      <c r="K100" s="13" t="s">
        <v>20</v>
      </c>
    </row>
    <row r="101" spans="1:11" x14ac:dyDescent="0.2">
      <c r="A101" s="13">
        <v>90</v>
      </c>
      <c r="B101" s="13">
        <v>2878346</v>
      </c>
      <c r="C101" s="23" t="s">
        <v>161</v>
      </c>
      <c r="D101" s="13">
        <v>6</v>
      </c>
      <c r="E101" s="13" t="s">
        <v>18</v>
      </c>
      <c r="F101" s="14" t="s">
        <v>34</v>
      </c>
      <c r="G101" s="15">
        <v>43123</v>
      </c>
      <c r="H101" s="16">
        <v>13.97</v>
      </c>
      <c r="I101" s="16">
        <v>2.2400000000000002</v>
      </c>
      <c r="J101" s="16">
        <f>+H101+I101</f>
        <v>16.21</v>
      </c>
      <c r="K101" s="13" t="s">
        <v>20</v>
      </c>
    </row>
    <row r="102" spans="1:11" x14ac:dyDescent="0.2">
      <c r="A102" s="13">
        <v>91</v>
      </c>
      <c r="B102" s="13">
        <v>2878352</v>
      </c>
      <c r="C102" s="23" t="s">
        <v>166</v>
      </c>
      <c r="D102" s="13">
        <v>6</v>
      </c>
      <c r="E102" s="13" t="s">
        <v>18</v>
      </c>
      <c r="F102" s="14" t="s">
        <v>34</v>
      </c>
      <c r="G102" s="15">
        <v>43123</v>
      </c>
      <c r="H102" s="16">
        <v>39.07</v>
      </c>
      <c r="I102" s="16">
        <v>6.25</v>
      </c>
      <c r="J102" s="16">
        <f>+H102+I102</f>
        <v>45.32</v>
      </c>
      <c r="K102" s="13" t="s">
        <v>20</v>
      </c>
    </row>
    <row r="103" spans="1:11" x14ac:dyDescent="0.2">
      <c r="A103" s="13">
        <v>92</v>
      </c>
      <c r="B103" s="13">
        <v>2878353</v>
      </c>
      <c r="C103" s="23" t="s">
        <v>69</v>
      </c>
      <c r="D103" s="13">
        <v>2</v>
      </c>
      <c r="E103" s="13" t="s">
        <v>18</v>
      </c>
      <c r="F103" s="14" t="s">
        <v>34</v>
      </c>
      <c r="G103" s="15">
        <v>43123</v>
      </c>
      <c r="H103" s="16">
        <v>58.78</v>
      </c>
      <c r="I103" s="16">
        <v>9.41</v>
      </c>
      <c r="J103" s="16">
        <f>+H103+I103</f>
        <v>68.19</v>
      </c>
      <c r="K103" s="13" t="s">
        <v>20</v>
      </c>
    </row>
    <row r="104" spans="1:11" x14ac:dyDescent="0.2">
      <c r="A104" s="13">
        <v>93</v>
      </c>
      <c r="B104" s="13">
        <v>2878355</v>
      </c>
      <c r="C104" s="23" t="s">
        <v>184</v>
      </c>
      <c r="D104" s="13">
        <v>2</v>
      </c>
      <c r="E104" s="13" t="s">
        <v>18</v>
      </c>
      <c r="F104" s="14" t="s">
        <v>34</v>
      </c>
      <c r="G104" s="15">
        <v>43123</v>
      </c>
      <c r="H104" s="16">
        <v>94.66</v>
      </c>
      <c r="I104" s="16">
        <v>15.15</v>
      </c>
      <c r="J104" s="16">
        <f>+H104+I104</f>
        <v>109.81</v>
      </c>
      <c r="K104" s="13" t="s">
        <v>20</v>
      </c>
    </row>
    <row r="105" spans="1:11" x14ac:dyDescent="0.2">
      <c r="A105" s="13">
        <v>94</v>
      </c>
      <c r="B105" s="13">
        <v>2878357</v>
      </c>
      <c r="C105" s="23" t="s">
        <v>165</v>
      </c>
      <c r="D105" s="13">
        <v>2</v>
      </c>
      <c r="E105" s="13" t="s">
        <v>18</v>
      </c>
      <c r="F105" s="14" t="s">
        <v>34</v>
      </c>
      <c r="G105" s="15">
        <v>43123</v>
      </c>
      <c r="H105" s="16">
        <v>297.95999999999998</v>
      </c>
      <c r="I105" s="16">
        <v>47.67</v>
      </c>
      <c r="J105" s="16">
        <f>+H105+I105</f>
        <v>345.63</v>
      </c>
      <c r="K105" s="13" t="s">
        <v>20</v>
      </c>
    </row>
    <row r="106" spans="1:11" x14ac:dyDescent="0.2">
      <c r="A106" s="13">
        <v>95</v>
      </c>
      <c r="B106" s="13">
        <v>2878358</v>
      </c>
      <c r="C106" s="23" t="s">
        <v>162</v>
      </c>
      <c r="D106" s="13">
        <v>2</v>
      </c>
      <c r="E106" s="13" t="s">
        <v>18</v>
      </c>
      <c r="F106" s="14" t="s">
        <v>34</v>
      </c>
      <c r="G106" s="15">
        <v>43123</v>
      </c>
      <c r="H106" s="16">
        <v>16.579999999999998</v>
      </c>
      <c r="I106" s="16">
        <v>2.65</v>
      </c>
      <c r="J106" s="16">
        <f>+H106+I106</f>
        <v>19.229999999999997</v>
      </c>
      <c r="K106" s="13" t="s">
        <v>20</v>
      </c>
    </row>
    <row r="107" spans="1:11" x14ac:dyDescent="0.2">
      <c r="A107" s="13">
        <v>96</v>
      </c>
      <c r="B107" s="13">
        <v>2878359</v>
      </c>
      <c r="C107" s="23" t="s">
        <v>88</v>
      </c>
      <c r="D107" s="13">
        <v>2</v>
      </c>
      <c r="E107" s="13" t="s">
        <v>18</v>
      </c>
      <c r="F107" s="14" t="s">
        <v>34</v>
      </c>
      <c r="G107" s="15">
        <v>43123</v>
      </c>
      <c r="H107" s="16">
        <v>21.97</v>
      </c>
      <c r="I107" s="16">
        <v>3.51</v>
      </c>
      <c r="J107" s="16">
        <f>+H107+I107</f>
        <v>25.479999999999997</v>
      </c>
      <c r="K107" s="13" t="s">
        <v>20</v>
      </c>
    </row>
    <row r="108" spans="1:11" x14ac:dyDescent="0.2">
      <c r="A108" s="13">
        <v>97</v>
      </c>
      <c r="B108" s="13">
        <v>2878360</v>
      </c>
      <c r="C108" s="23" t="s">
        <v>157</v>
      </c>
      <c r="D108" s="13">
        <v>2</v>
      </c>
      <c r="E108" s="13" t="s">
        <v>18</v>
      </c>
      <c r="F108" s="14" t="s">
        <v>34</v>
      </c>
      <c r="G108" s="15">
        <v>43123</v>
      </c>
      <c r="H108" s="16">
        <v>149.47999999999999</v>
      </c>
      <c r="I108" s="16">
        <v>23.92</v>
      </c>
      <c r="J108" s="16">
        <f>+H108+I108</f>
        <v>173.39999999999998</v>
      </c>
      <c r="K108" s="13" t="s">
        <v>20</v>
      </c>
    </row>
    <row r="109" spans="1:11" x14ac:dyDescent="0.2">
      <c r="A109" s="13">
        <v>98</v>
      </c>
      <c r="B109" s="13">
        <v>2878363</v>
      </c>
      <c r="C109" s="23" t="s">
        <v>82</v>
      </c>
      <c r="D109" s="13">
        <v>2</v>
      </c>
      <c r="E109" s="13" t="s">
        <v>18</v>
      </c>
      <c r="F109" s="14" t="s">
        <v>34</v>
      </c>
      <c r="G109" s="15">
        <v>43123</v>
      </c>
      <c r="H109" s="16">
        <v>108.64</v>
      </c>
      <c r="I109" s="16">
        <v>17.38</v>
      </c>
      <c r="J109" s="16">
        <f>+H109+I109</f>
        <v>126.02</v>
      </c>
      <c r="K109" s="13" t="s">
        <v>20</v>
      </c>
    </row>
    <row r="110" spans="1:11" x14ac:dyDescent="0.2">
      <c r="A110" s="13">
        <v>99</v>
      </c>
      <c r="B110" s="13">
        <v>2878365</v>
      </c>
      <c r="C110" s="23" t="s">
        <v>113</v>
      </c>
      <c r="D110" s="13">
        <v>5</v>
      </c>
      <c r="E110" s="13" t="s">
        <v>18</v>
      </c>
      <c r="F110" s="14" t="s">
        <v>34</v>
      </c>
      <c r="G110" s="15">
        <v>43123</v>
      </c>
      <c r="H110" s="16">
        <v>664.24</v>
      </c>
      <c r="I110" s="16">
        <v>106.28</v>
      </c>
      <c r="J110" s="16">
        <f>+H110+I110</f>
        <v>770.52</v>
      </c>
      <c r="K110" s="13" t="s">
        <v>20</v>
      </c>
    </row>
    <row r="111" spans="1:11" x14ac:dyDescent="0.2">
      <c r="A111" s="13">
        <v>100</v>
      </c>
      <c r="B111" s="13">
        <v>2878366</v>
      </c>
      <c r="C111" s="23" t="s">
        <v>188</v>
      </c>
      <c r="D111" s="13">
        <v>1</v>
      </c>
      <c r="E111" s="13" t="s">
        <v>18</v>
      </c>
      <c r="F111" s="14" t="s">
        <v>34</v>
      </c>
      <c r="G111" s="15">
        <v>43123</v>
      </c>
      <c r="H111" s="16">
        <v>139.53</v>
      </c>
      <c r="I111" s="16">
        <v>22.33</v>
      </c>
      <c r="J111" s="16">
        <f>+H111+I111</f>
        <v>161.86000000000001</v>
      </c>
      <c r="K111" s="13" t="s">
        <v>20</v>
      </c>
    </row>
    <row r="112" spans="1:11" x14ac:dyDescent="0.2">
      <c r="A112" s="13">
        <v>101</v>
      </c>
      <c r="B112" s="13">
        <v>2878367</v>
      </c>
      <c r="C112" s="23" t="s">
        <v>85</v>
      </c>
      <c r="D112" s="13">
        <v>1</v>
      </c>
      <c r="E112" s="13" t="s">
        <v>18</v>
      </c>
      <c r="F112" s="14" t="s">
        <v>34</v>
      </c>
      <c r="G112" s="15">
        <v>43123</v>
      </c>
      <c r="H112" s="16">
        <v>84.72</v>
      </c>
      <c r="I112" s="16">
        <v>13.55</v>
      </c>
      <c r="J112" s="16">
        <f>+H112+I112</f>
        <v>98.27</v>
      </c>
      <c r="K112" s="13" t="s">
        <v>20</v>
      </c>
    </row>
    <row r="113" spans="1:11" x14ac:dyDescent="0.2">
      <c r="A113" s="13">
        <v>102</v>
      </c>
      <c r="B113" s="13">
        <v>2878368</v>
      </c>
      <c r="C113" s="23" t="s">
        <v>194</v>
      </c>
      <c r="D113" s="13">
        <v>1</v>
      </c>
      <c r="E113" s="13" t="s">
        <v>18</v>
      </c>
      <c r="F113" s="14" t="s">
        <v>34</v>
      </c>
      <c r="G113" s="15">
        <v>43123</v>
      </c>
      <c r="H113" s="16">
        <v>84.24</v>
      </c>
      <c r="I113" s="16">
        <v>13.48</v>
      </c>
      <c r="J113" s="16">
        <f>+H113+I113</f>
        <v>97.72</v>
      </c>
      <c r="K113" s="13" t="s">
        <v>20</v>
      </c>
    </row>
    <row r="114" spans="1:11" x14ac:dyDescent="0.2">
      <c r="A114" s="13">
        <v>103</v>
      </c>
      <c r="B114" s="13">
        <v>2878370</v>
      </c>
      <c r="C114" s="23" t="s">
        <v>75</v>
      </c>
      <c r="D114" s="13">
        <v>1</v>
      </c>
      <c r="E114" s="13" t="s">
        <v>18</v>
      </c>
      <c r="F114" s="14" t="s">
        <v>34</v>
      </c>
      <c r="G114" s="15">
        <v>43123</v>
      </c>
      <c r="H114" s="16">
        <v>83.71</v>
      </c>
      <c r="I114" s="16">
        <v>13.39</v>
      </c>
      <c r="J114" s="16">
        <f>+H114+I114</f>
        <v>97.1</v>
      </c>
      <c r="K114" s="13" t="s">
        <v>20</v>
      </c>
    </row>
    <row r="115" spans="1:11" x14ac:dyDescent="0.2">
      <c r="A115" s="13">
        <v>104</v>
      </c>
      <c r="B115" s="13">
        <v>2878374</v>
      </c>
      <c r="C115" s="23" t="s">
        <v>146</v>
      </c>
      <c r="D115" s="13">
        <v>1</v>
      </c>
      <c r="E115" s="13" t="s">
        <v>18</v>
      </c>
      <c r="F115" s="14" t="s">
        <v>34</v>
      </c>
      <c r="G115" s="15">
        <v>43123</v>
      </c>
      <c r="H115" s="16">
        <v>313.41000000000003</v>
      </c>
      <c r="I115" s="16">
        <v>50.15</v>
      </c>
      <c r="J115" s="16">
        <f>+H115+I115</f>
        <v>363.56</v>
      </c>
      <c r="K115" s="13" t="s">
        <v>20</v>
      </c>
    </row>
    <row r="116" spans="1:11" x14ac:dyDescent="0.2">
      <c r="A116" s="13">
        <v>105</v>
      </c>
      <c r="B116" s="13">
        <v>2878375</v>
      </c>
      <c r="C116" s="23" t="s">
        <v>189</v>
      </c>
      <c r="D116" s="13">
        <v>1</v>
      </c>
      <c r="E116" s="13" t="s">
        <v>18</v>
      </c>
      <c r="F116" s="14" t="s">
        <v>34</v>
      </c>
      <c r="G116" s="15">
        <v>43123</v>
      </c>
      <c r="H116" s="16">
        <v>141.72</v>
      </c>
      <c r="I116" s="16">
        <v>22.68</v>
      </c>
      <c r="J116" s="16">
        <f>+H116+I116</f>
        <v>164.4</v>
      </c>
      <c r="K116" s="13" t="s">
        <v>20</v>
      </c>
    </row>
    <row r="117" spans="1:11" x14ac:dyDescent="0.2">
      <c r="A117" s="13">
        <v>106</v>
      </c>
      <c r="B117" s="13">
        <v>2878376</v>
      </c>
      <c r="C117" s="23" t="s">
        <v>193</v>
      </c>
      <c r="D117" s="13">
        <v>1</v>
      </c>
      <c r="E117" s="13" t="s">
        <v>18</v>
      </c>
      <c r="F117" s="14" t="s">
        <v>34</v>
      </c>
      <c r="G117" s="15">
        <v>43123</v>
      </c>
      <c r="H117" s="16">
        <v>37.24</v>
      </c>
      <c r="I117" s="16">
        <v>5.96</v>
      </c>
      <c r="J117" s="16">
        <f>+H117+I117</f>
        <v>43.2</v>
      </c>
      <c r="K117" s="13" t="s">
        <v>20</v>
      </c>
    </row>
    <row r="118" spans="1:11" x14ac:dyDescent="0.2">
      <c r="A118" s="13">
        <v>107</v>
      </c>
      <c r="B118" s="13">
        <v>2878377</v>
      </c>
      <c r="C118" s="23" t="s">
        <v>167</v>
      </c>
      <c r="D118" s="13">
        <v>1</v>
      </c>
      <c r="E118" s="13" t="s">
        <v>18</v>
      </c>
      <c r="F118" s="14" t="s">
        <v>34</v>
      </c>
      <c r="G118" s="15">
        <v>43123</v>
      </c>
      <c r="H118" s="16">
        <v>69.8</v>
      </c>
      <c r="I118" s="16">
        <v>11.17</v>
      </c>
      <c r="J118" s="16">
        <f>+H118+I118</f>
        <v>80.97</v>
      </c>
      <c r="K118" s="13" t="s">
        <v>20</v>
      </c>
    </row>
    <row r="119" spans="1:11" x14ac:dyDescent="0.2">
      <c r="A119" s="13">
        <v>108</v>
      </c>
      <c r="B119" s="13">
        <v>2878378</v>
      </c>
      <c r="C119" s="23" t="s">
        <v>177</v>
      </c>
      <c r="D119" s="13">
        <v>1</v>
      </c>
      <c r="E119" s="13" t="s">
        <v>18</v>
      </c>
      <c r="F119" s="14" t="s">
        <v>34</v>
      </c>
      <c r="G119" s="15">
        <v>43123</v>
      </c>
      <c r="H119" s="16">
        <v>14.51</v>
      </c>
      <c r="I119" s="16">
        <v>2.3199999999999998</v>
      </c>
      <c r="J119" s="16">
        <f>+H119+I119</f>
        <v>16.829999999999998</v>
      </c>
      <c r="K119" s="13" t="s">
        <v>20</v>
      </c>
    </row>
    <row r="120" spans="1:11" x14ac:dyDescent="0.2">
      <c r="A120" s="13">
        <v>109</v>
      </c>
      <c r="B120" s="13">
        <v>2878379</v>
      </c>
      <c r="C120" s="23" t="s">
        <v>80</v>
      </c>
      <c r="D120" s="13">
        <v>1</v>
      </c>
      <c r="E120" s="13" t="s">
        <v>18</v>
      </c>
      <c r="F120" s="14" t="s">
        <v>34</v>
      </c>
      <c r="G120" s="15">
        <v>43123</v>
      </c>
      <c r="H120" s="16">
        <v>109.11</v>
      </c>
      <c r="I120" s="16">
        <v>17.46</v>
      </c>
      <c r="J120" s="16">
        <f>+H120+I120</f>
        <v>126.57</v>
      </c>
      <c r="K120" s="13" t="s">
        <v>20</v>
      </c>
    </row>
    <row r="121" spans="1:11" x14ac:dyDescent="0.2">
      <c r="A121" s="13">
        <v>110</v>
      </c>
      <c r="B121" s="13">
        <v>2878380</v>
      </c>
      <c r="C121" s="23" t="s">
        <v>84</v>
      </c>
      <c r="D121" s="13">
        <v>1</v>
      </c>
      <c r="E121" s="13" t="s">
        <v>18</v>
      </c>
      <c r="F121" s="14" t="s">
        <v>34</v>
      </c>
      <c r="G121" s="15">
        <v>43123</v>
      </c>
      <c r="H121" s="16">
        <v>99.16</v>
      </c>
      <c r="I121" s="16">
        <v>15.87</v>
      </c>
      <c r="J121" s="16">
        <f>+H121+I121</f>
        <v>115.03</v>
      </c>
      <c r="K121" s="13" t="s">
        <v>20</v>
      </c>
    </row>
    <row r="122" spans="1:11" ht="22.5" x14ac:dyDescent="0.2">
      <c r="A122" s="13">
        <v>111</v>
      </c>
      <c r="B122" s="13">
        <v>2878381</v>
      </c>
      <c r="C122" s="23" t="s">
        <v>117</v>
      </c>
      <c r="D122" s="13">
        <v>1</v>
      </c>
      <c r="E122" s="13" t="s">
        <v>18</v>
      </c>
      <c r="F122" s="14" t="s">
        <v>34</v>
      </c>
      <c r="G122" s="15">
        <v>43123</v>
      </c>
      <c r="H122" s="16">
        <v>447.8</v>
      </c>
      <c r="I122" s="16">
        <v>71.650000000000006</v>
      </c>
      <c r="J122" s="16">
        <f>+H122+I122</f>
        <v>519.45000000000005</v>
      </c>
      <c r="K122" s="13" t="s">
        <v>20</v>
      </c>
    </row>
    <row r="123" spans="1:11" x14ac:dyDescent="0.2">
      <c r="A123" s="13">
        <v>112</v>
      </c>
      <c r="B123" s="13">
        <v>2878383</v>
      </c>
      <c r="C123" s="23" t="s">
        <v>169</v>
      </c>
      <c r="D123" s="13">
        <v>1</v>
      </c>
      <c r="E123" s="13" t="s">
        <v>18</v>
      </c>
      <c r="F123" s="14" t="s">
        <v>34</v>
      </c>
      <c r="G123" s="15">
        <v>43123</v>
      </c>
      <c r="H123" s="16">
        <v>285.70999999999998</v>
      </c>
      <c r="I123" s="16">
        <v>45.71</v>
      </c>
      <c r="J123" s="16">
        <f>+H123+I123</f>
        <v>331.41999999999996</v>
      </c>
      <c r="K123" s="13" t="s">
        <v>20</v>
      </c>
    </row>
    <row r="124" spans="1:11" ht="22.5" x14ac:dyDescent="0.2">
      <c r="A124" s="13">
        <v>113</v>
      </c>
      <c r="B124" s="13">
        <v>2881091</v>
      </c>
      <c r="C124" s="23" t="s">
        <v>273</v>
      </c>
      <c r="D124" s="13">
        <v>1</v>
      </c>
      <c r="E124" s="13" t="s">
        <v>18</v>
      </c>
      <c r="F124" s="14" t="s">
        <v>274</v>
      </c>
      <c r="G124" s="15">
        <v>43144</v>
      </c>
      <c r="H124" s="16">
        <v>67.650000000000006</v>
      </c>
      <c r="I124" s="16">
        <v>10.82</v>
      </c>
      <c r="J124" s="16">
        <f>+H124+I124</f>
        <v>78.47</v>
      </c>
      <c r="K124" s="13" t="s">
        <v>217</v>
      </c>
    </row>
    <row r="125" spans="1:11" ht="45" x14ac:dyDescent="0.2">
      <c r="A125" s="13">
        <v>114</v>
      </c>
      <c r="B125" s="13">
        <v>2881097</v>
      </c>
      <c r="C125" s="23" t="s">
        <v>57</v>
      </c>
      <c r="D125" s="13">
        <v>1</v>
      </c>
      <c r="E125" s="13" t="s">
        <v>18</v>
      </c>
      <c r="F125" s="14" t="s">
        <v>32</v>
      </c>
      <c r="G125" s="15">
        <v>43118</v>
      </c>
      <c r="H125" s="16">
        <v>3387.63</v>
      </c>
      <c r="I125" s="16">
        <v>542.02</v>
      </c>
      <c r="J125" s="16">
        <f>+H125+I125</f>
        <v>3929.65</v>
      </c>
      <c r="K125" s="13" t="s">
        <v>20</v>
      </c>
    </row>
    <row r="126" spans="1:11" x14ac:dyDescent="0.2">
      <c r="A126" s="13">
        <v>115</v>
      </c>
      <c r="B126" s="13">
        <v>2881098</v>
      </c>
      <c r="C126" s="23" t="s">
        <v>138</v>
      </c>
      <c r="D126" s="13">
        <v>1</v>
      </c>
      <c r="E126" s="13" t="s">
        <v>18</v>
      </c>
      <c r="F126" s="14" t="s">
        <v>32</v>
      </c>
      <c r="G126" s="15">
        <v>43118</v>
      </c>
      <c r="H126" s="16">
        <v>298.91000000000003</v>
      </c>
      <c r="I126" s="16">
        <v>47.82</v>
      </c>
      <c r="J126" s="16">
        <f>+H126+I126</f>
        <v>346.73</v>
      </c>
      <c r="K126" s="13" t="s">
        <v>20</v>
      </c>
    </row>
    <row r="127" spans="1:11" x14ac:dyDescent="0.2">
      <c r="A127" s="13">
        <v>116</v>
      </c>
      <c r="B127" s="13">
        <v>2881099</v>
      </c>
      <c r="C127" s="23" t="s">
        <v>154</v>
      </c>
      <c r="D127" s="13">
        <v>1</v>
      </c>
      <c r="E127" s="13" t="s">
        <v>18</v>
      </c>
      <c r="F127" s="14" t="s">
        <v>32</v>
      </c>
      <c r="G127" s="15">
        <v>43118</v>
      </c>
      <c r="H127" s="16">
        <v>239.17</v>
      </c>
      <c r="I127" s="16">
        <v>38.270000000000003</v>
      </c>
      <c r="J127" s="16">
        <f>+H127+I127</f>
        <v>277.44</v>
      </c>
      <c r="K127" s="13" t="s">
        <v>20</v>
      </c>
    </row>
    <row r="128" spans="1:11" x14ac:dyDescent="0.2">
      <c r="A128" s="13">
        <v>117</v>
      </c>
      <c r="B128" s="13">
        <v>2881100</v>
      </c>
      <c r="C128" s="23" t="s">
        <v>60</v>
      </c>
      <c r="D128" s="13">
        <v>1</v>
      </c>
      <c r="E128" s="13" t="s">
        <v>18</v>
      </c>
      <c r="F128" s="14" t="s">
        <v>32</v>
      </c>
      <c r="G128" s="15">
        <v>43118</v>
      </c>
      <c r="H128" s="16">
        <v>127.04</v>
      </c>
      <c r="I128" s="16">
        <v>20.329999999999998</v>
      </c>
      <c r="J128" s="16">
        <f>+H128+I128</f>
        <v>147.37</v>
      </c>
      <c r="K128" s="13" t="s">
        <v>20</v>
      </c>
    </row>
    <row r="129" spans="1:11" x14ac:dyDescent="0.2">
      <c r="A129" s="13">
        <v>118</v>
      </c>
      <c r="B129" s="13">
        <v>2881102</v>
      </c>
      <c r="C129" s="23" t="s">
        <v>46</v>
      </c>
      <c r="D129" s="13">
        <v>1</v>
      </c>
      <c r="E129" s="13" t="s">
        <v>18</v>
      </c>
      <c r="F129" s="14" t="s">
        <v>32</v>
      </c>
      <c r="G129" s="15">
        <v>43118</v>
      </c>
      <c r="H129" s="16">
        <v>180.74</v>
      </c>
      <c r="I129" s="16">
        <v>28.92</v>
      </c>
      <c r="J129" s="16">
        <f>+H129+I129</f>
        <v>209.66000000000003</v>
      </c>
      <c r="K129" s="13" t="s">
        <v>20</v>
      </c>
    </row>
    <row r="130" spans="1:11" x14ac:dyDescent="0.2">
      <c r="A130" s="13">
        <v>119</v>
      </c>
      <c r="B130" s="13">
        <v>2881103</v>
      </c>
      <c r="C130" s="23" t="s">
        <v>51</v>
      </c>
      <c r="D130" s="13">
        <v>1</v>
      </c>
      <c r="E130" s="13" t="s">
        <v>18</v>
      </c>
      <c r="F130" s="14" t="s">
        <v>32</v>
      </c>
      <c r="G130" s="15">
        <v>43118</v>
      </c>
      <c r="H130" s="16">
        <v>170.56</v>
      </c>
      <c r="I130" s="16">
        <v>27.29</v>
      </c>
      <c r="J130" s="16">
        <f>+H130+I130</f>
        <v>197.85</v>
      </c>
      <c r="K130" s="13" t="s">
        <v>20</v>
      </c>
    </row>
    <row r="131" spans="1:11" x14ac:dyDescent="0.2">
      <c r="A131" s="13">
        <v>120</v>
      </c>
      <c r="B131" s="13">
        <v>2881104</v>
      </c>
      <c r="C131" s="23" t="s">
        <v>31</v>
      </c>
      <c r="D131" s="13">
        <v>1</v>
      </c>
      <c r="E131" s="13" t="s">
        <v>18</v>
      </c>
      <c r="F131" s="14" t="s">
        <v>32</v>
      </c>
      <c r="G131" s="15">
        <v>43118</v>
      </c>
      <c r="H131" s="16">
        <v>348.28</v>
      </c>
      <c r="I131" s="16">
        <v>55.73</v>
      </c>
      <c r="J131" s="16">
        <f>+H131+I131</f>
        <v>404.01</v>
      </c>
      <c r="K131" s="13" t="s">
        <v>20</v>
      </c>
    </row>
    <row r="132" spans="1:11" x14ac:dyDescent="0.2">
      <c r="A132" s="13">
        <v>121</v>
      </c>
      <c r="B132" s="13">
        <v>2881112</v>
      </c>
      <c r="C132" s="23" t="s">
        <v>171</v>
      </c>
      <c r="D132" s="13">
        <v>1</v>
      </c>
      <c r="E132" s="13" t="s">
        <v>18</v>
      </c>
      <c r="F132" s="14" t="s">
        <v>52</v>
      </c>
      <c r="G132" s="15">
        <v>43118</v>
      </c>
      <c r="H132" s="16">
        <v>243.61</v>
      </c>
      <c r="I132" s="16">
        <v>38.979999999999997</v>
      </c>
      <c r="J132" s="16">
        <f>+H132+I132</f>
        <v>282.59000000000003</v>
      </c>
      <c r="K132" s="13" t="s">
        <v>20</v>
      </c>
    </row>
    <row r="133" spans="1:11" x14ac:dyDescent="0.2">
      <c r="A133" s="13">
        <v>122</v>
      </c>
      <c r="B133" s="13">
        <v>2881113</v>
      </c>
      <c r="C133" s="23" t="s">
        <v>174</v>
      </c>
      <c r="D133" s="13">
        <v>1</v>
      </c>
      <c r="E133" s="13" t="s">
        <v>18</v>
      </c>
      <c r="F133" s="14" t="s">
        <v>52</v>
      </c>
      <c r="G133" s="15">
        <v>43118</v>
      </c>
      <c r="H133" s="16">
        <v>119.59</v>
      </c>
      <c r="I133" s="16">
        <v>19.13</v>
      </c>
      <c r="J133" s="16">
        <f>+H133+I133</f>
        <v>138.72</v>
      </c>
      <c r="K133" s="13" t="s">
        <v>20</v>
      </c>
    </row>
    <row r="134" spans="1:11" x14ac:dyDescent="0.2">
      <c r="A134" s="13">
        <v>123</v>
      </c>
      <c r="B134" s="13">
        <v>2881114</v>
      </c>
      <c r="C134" s="23" t="s">
        <v>51</v>
      </c>
      <c r="D134" s="13">
        <v>1</v>
      </c>
      <c r="E134" s="13" t="s">
        <v>18</v>
      </c>
      <c r="F134" s="14" t="s">
        <v>52</v>
      </c>
      <c r="G134" s="15">
        <v>43118</v>
      </c>
      <c r="H134" s="16">
        <v>170.56</v>
      </c>
      <c r="I134" s="16">
        <v>27.29</v>
      </c>
      <c r="J134" s="16">
        <f>+H134+I134</f>
        <v>197.85</v>
      </c>
      <c r="K134" s="13" t="s">
        <v>20</v>
      </c>
    </row>
    <row r="135" spans="1:11" x14ac:dyDescent="0.2">
      <c r="A135" s="13">
        <v>124</v>
      </c>
      <c r="B135" s="13">
        <v>2882635</v>
      </c>
      <c r="C135" s="23" t="s">
        <v>120</v>
      </c>
      <c r="D135" s="13">
        <v>1</v>
      </c>
      <c r="E135" s="13" t="s">
        <v>18</v>
      </c>
      <c r="F135" s="14" t="s">
        <v>25</v>
      </c>
      <c r="G135" s="15">
        <v>43119</v>
      </c>
      <c r="H135" s="16">
        <v>76.91</v>
      </c>
      <c r="I135" s="16">
        <v>12.3</v>
      </c>
      <c r="J135" s="16">
        <f>+H135+I135</f>
        <v>89.21</v>
      </c>
      <c r="K135" s="13" t="s">
        <v>20</v>
      </c>
    </row>
    <row r="136" spans="1:11" ht="22.5" x14ac:dyDescent="0.2">
      <c r="A136" s="13">
        <v>125</v>
      </c>
      <c r="B136" s="13">
        <v>2882637</v>
      </c>
      <c r="C136" s="23" t="s">
        <v>147</v>
      </c>
      <c r="D136" s="13">
        <v>1</v>
      </c>
      <c r="E136" s="13" t="s">
        <v>18</v>
      </c>
      <c r="F136" s="14" t="s">
        <v>25</v>
      </c>
      <c r="G136" s="15">
        <v>43119</v>
      </c>
      <c r="H136" s="16">
        <v>56.3</v>
      </c>
      <c r="I136" s="16">
        <v>9.01</v>
      </c>
      <c r="J136" s="16">
        <f>+H136+I136</f>
        <v>65.31</v>
      </c>
      <c r="K136" s="13" t="s">
        <v>20</v>
      </c>
    </row>
    <row r="137" spans="1:11" x14ac:dyDescent="0.2">
      <c r="A137" s="13">
        <v>126</v>
      </c>
      <c r="B137" s="13">
        <v>2882638</v>
      </c>
      <c r="C137" s="23" t="s">
        <v>133</v>
      </c>
      <c r="D137" s="13">
        <v>1</v>
      </c>
      <c r="E137" s="13" t="s">
        <v>18</v>
      </c>
      <c r="F137" s="14" t="s">
        <v>25</v>
      </c>
      <c r="G137" s="15">
        <v>43119</v>
      </c>
      <c r="H137" s="16">
        <v>3.02</v>
      </c>
      <c r="I137" s="16">
        <v>0.48</v>
      </c>
      <c r="J137" s="16">
        <f>+H137+I137</f>
        <v>3.5</v>
      </c>
      <c r="K137" s="13" t="s">
        <v>20</v>
      </c>
    </row>
    <row r="138" spans="1:11" x14ac:dyDescent="0.2">
      <c r="A138" s="13">
        <v>127</v>
      </c>
      <c r="B138" s="13">
        <v>2882639</v>
      </c>
      <c r="C138" s="23" t="s">
        <v>74</v>
      </c>
      <c r="D138" s="13">
        <v>1</v>
      </c>
      <c r="E138" s="13" t="s">
        <v>18</v>
      </c>
      <c r="F138" s="14" t="s">
        <v>25</v>
      </c>
      <c r="G138" s="15">
        <v>43119</v>
      </c>
      <c r="H138" s="16">
        <v>84.24</v>
      </c>
      <c r="I138" s="16">
        <v>13.48</v>
      </c>
      <c r="J138" s="16">
        <f>+H138+I138</f>
        <v>97.72</v>
      </c>
      <c r="K138" s="13" t="s">
        <v>20</v>
      </c>
    </row>
    <row r="139" spans="1:11" x14ac:dyDescent="0.2">
      <c r="A139" s="13">
        <v>128</v>
      </c>
      <c r="B139" s="13">
        <v>2882640</v>
      </c>
      <c r="C139" s="23" t="s">
        <v>92</v>
      </c>
      <c r="D139" s="13">
        <v>1</v>
      </c>
      <c r="E139" s="13" t="s">
        <v>18</v>
      </c>
      <c r="F139" s="14" t="s">
        <v>25</v>
      </c>
      <c r="G139" s="15">
        <v>43119</v>
      </c>
      <c r="H139" s="16">
        <v>1743.66</v>
      </c>
      <c r="I139" s="16">
        <v>278.99</v>
      </c>
      <c r="J139" s="16">
        <f>+H139+I139</f>
        <v>2022.65</v>
      </c>
      <c r="K139" s="13" t="s">
        <v>20</v>
      </c>
    </row>
    <row r="140" spans="1:11" x14ac:dyDescent="0.2">
      <c r="A140" s="13">
        <v>129</v>
      </c>
      <c r="B140" s="13">
        <v>2882641</v>
      </c>
      <c r="C140" s="23" t="s">
        <v>38</v>
      </c>
      <c r="D140" s="13">
        <v>1</v>
      </c>
      <c r="E140" s="13" t="s">
        <v>18</v>
      </c>
      <c r="F140" s="14" t="s">
        <v>25</v>
      </c>
      <c r="G140" s="15">
        <v>43119</v>
      </c>
      <c r="H140" s="16">
        <v>241.19</v>
      </c>
      <c r="I140" s="16">
        <v>38.590000000000003</v>
      </c>
      <c r="J140" s="16">
        <f>+H140+I140</f>
        <v>279.77999999999997</v>
      </c>
      <c r="K140" s="13" t="s">
        <v>20</v>
      </c>
    </row>
    <row r="141" spans="1:11" x14ac:dyDescent="0.2">
      <c r="A141" s="13">
        <v>130</v>
      </c>
      <c r="B141" s="13">
        <v>2882643</v>
      </c>
      <c r="C141" s="23" t="s">
        <v>64</v>
      </c>
      <c r="D141" s="13">
        <v>1</v>
      </c>
      <c r="E141" s="13" t="s">
        <v>18</v>
      </c>
      <c r="F141" s="14" t="s">
        <v>25</v>
      </c>
      <c r="G141" s="15">
        <v>43119</v>
      </c>
      <c r="H141" s="16">
        <v>117.87</v>
      </c>
      <c r="I141" s="16">
        <v>18.86</v>
      </c>
      <c r="J141" s="16">
        <f>+H141+I141</f>
        <v>136.73000000000002</v>
      </c>
      <c r="K141" s="13" t="s">
        <v>20</v>
      </c>
    </row>
    <row r="142" spans="1:11" x14ac:dyDescent="0.2">
      <c r="A142" s="13">
        <v>131</v>
      </c>
      <c r="B142" s="13">
        <v>2882644</v>
      </c>
      <c r="C142" s="23" t="s">
        <v>186</v>
      </c>
      <c r="D142" s="13">
        <v>1</v>
      </c>
      <c r="E142" s="13" t="s">
        <v>18</v>
      </c>
      <c r="F142" s="14" t="s">
        <v>25</v>
      </c>
      <c r="G142" s="15">
        <v>43119</v>
      </c>
      <c r="H142" s="16">
        <v>274.04000000000002</v>
      </c>
      <c r="I142" s="16">
        <v>43.85</v>
      </c>
      <c r="J142" s="16">
        <f>+H142+I142</f>
        <v>317.89000000000004</v>
      </c>
      <c r="K142" s="13" t="s">
        <v>20</v>
      </c>
    </row>
    <row r="143" spans="1:11" x14ac:dyDescent="0.2">
      <c r="A143" s="13">
        <v>132</v>
      </c>
      <c r="B143" s="13">
        <v>2882647</v>
      </c>
      <c r="C143" s="23" t="s">
        <v>175</v>
      </c>
      <c r="D143" s="13">
        <v>1</v>
      </c>
      <c r="E143" s="13" t="s">
        <v>18</v>
      </c>
      <c r="F143" s="14" t="s">
        <v>25</v>
      </c>
      <c r="G143" s="15">
        <v>43119</v>
      </c>
      <c r="H143" s="16">
        <v>241.19</v>
      </c>
      <c r="I143" s="16">
        <v>38.590000000000003</v>
      </c>
      <c r="J143" s="16">
        <f>+H143+I143</f>
        <v>279.77999999999997</v>
      </c>
      <c r="K143" s="13" t="s">
        <v>20</v>
      </c>
    </row>
    <row r="144" spans="1:11" x14ac:dyDescent="0.2">
      <c r="A144" s="13">
        <v>133</v>
      </c>
      <c r="B144" s="13">
        <v>2882648</v>
      </c>
      <c r="C144" s="23" t="s">
        <v>41</v>
      </c>
      <c r="D144" s="13">
        <v>1</v>
      </c>
      <c r="E144" s="13" t="s">
        <v>18</v>
      </c>
      <c r="F144" s="14" t="s">
        <v>25</v>
      </c>
      <c r="G144" s="15">
        <v>43119</v>
      </c>
      <c r="H144" s="16">
        <v>240.66</v>
      </c>
      <c r="I144" s="16">
        <v>38.5</v>
      </c>
      <c r="J144" s="16">
        <f>+H144+I144</f>
        <v>279.15999999999997</v>
      </c>
      <c r="K144" s="13" t="s">
        <v>20</v>
      </c>
    </row>
    <row r="145" spans="1:11" x14ac:dyDescent="0.2">
      <c r="A145" s="13">
        <v>134</v>
      </c>
      <c r="B145" s="13">
        <v>2882650</v>
      </c>
      <c r="C145" s="23" t="s">
        <v>24</v>
      </c>
      <c r="D145" s="13">
        <v>1</v>
      </c>
      <c r="E145" s="13" t="s">
        <v>18</v>
      </c>
      <c r="F145" s="14" t="s">
        <v>25</v>
      </c>
      <c r="G145" s="15">
        <v>43119</v>
      </c>
      <c r="H145" s="16">
        <v>139.53</v>
      </c>
      <c r="I145" s="16">
        <v>22.33</v>
      </c>
      <c r="J145" s="16">
        <f>+H145+I145</f>
        <v>161.86000000000001</v>
      </c>
      <c r="K145" s="13" t="s">
        <v>20</v>
      </c>
    </row>
    <row r="146" spans="1:11" x14ac:dyDescent="0.2">
      <c r="A146" s="13">
        <v>135</v>
      </c>
      <c r="B146" s="13">
        <v>2883293</v>
      </c>
      <c r="C146" s="23" t="s">
        <v>233</v>
      </c>
      <c r="D146" s="13">
        <v>1</v>
      </c>
      <c r="E146" s="13" t="s">
        <v>18</v>
      </c>
      <c r="F146" s="14" t="s">
        <v>234</v>
      </c>
      <c r="G146" s="15">
        <v>43151</v>
      </c>
      <c r="H146" s="16">
        <v>112.14</v>
      </c>
      <c r="I146" s="16">
        <v>17.940000000000001</v>
      </c>
      <c r="J146" s="16">
        <f>+H146+I146</f>
        <v>130.08000000000001</v>
      </c>
      <c r="K146" s="13" t="s">
        <v>217</v>
      </c>
    </row>
    <row r="147" spans="1:11" x14ac:dyDescent="0.2">
      <c r="A147" s="13">
        <v>136</v>
      </c>
      <c r="B147" s="13">
        <v>2883295</v>
      </c>
      <c r="C147" s="23" t="s">
        <v>288</v>
      </c>
      <c r="D147" s="13">
        <v>1</v>
      </c>
      <c r="E147" s="13" t="s">
        <v>18</v>
      </c>
      <c r="F147" s="14" t="s">
        <v>234</v>
      </c>
      <c r="G147" s="15">
        <v>43151</v>
      </c>
      <c r="H147" s="16">
        <v>507.98</v>
      </c>
      <c r="I147" s="16">
        <v>81.28</v>
      </c>
      <c r="J147" s="16">
        <f>+H147+I147</f>
        <v>589.26</v>
      </c>
      <c r="K147" s="13" t="s">
        <v>217</v>
      </c>
    </row>
    <row r="148" spans="1:11" x14ac:dyDescent="0.2">
      <c r="A148" s="13">
        <v>137</v>
      </c>
      <c r="B148" s="13">
        <v>2883296</v>
      </c>
      <c r="C148" s="23" t="s">
        <v>276</v>
      </c>
      <c r="D148" s="13">
        <v>1</v>
      </c>
      <c r="E148" s="13" t="s">
        <v>18</v>
      </c>
      <c r="F148" s="14" t="s">
        <v>234</v>
      </c>
      <c r="G148" s="15">
        <v>43151</v>
      </c>
      <c r="H148" s="16">
        <v>69.959999999999994</v>
      </c>
      <c r="I148" s="16">
        <v>11.19</v>
      </c>
      <c r="J148" s="16">
        <f>+H148+I148</f>
        <v>81.149999999999991</v>
      </c>
      <c r="K148" s="13" t="s">
        <v>217</v>
      </c>
    </row>
    <row r="149" spans="1:11" x14ac:dyDescent="0.2">
      <c r="A149" s="13">
        <v>138</v>
      </c>
      <c r="B149" s="13">
        <v>2883299</v>
      </c>
      <c r="C149" s="23" t="s">
        <v>48</v>
      </c>
      <c r="D149" s="13">
        <v>1</v>
      </c>
      <c r="E149" s="13" t="s">
        <v>18</v>
      </c>
      <c r="F149" s="14" t="s">
        <v>49</v>
      </c>
      <c r="G149" s="15">
        <v>43118</v>
      </c>
      <c r="H149" s="16">
        <v>172.16</v>
      </c>
      <c r="I149" s="16">
        <v>27.54</v>
      </c>
      <c r="J149" s="16">
        <f>+H149+I149</f>
        <v>199.7</v>
      </c>
      <c r="K149" s="13" t="s">
        <v>20</v>
      </c>
    </row>
    <row r="150" spans="1:11" ht="22.5" x14ac:dyDescent="0.2">
      <c r="A150" s="13">
        <v>139</v>
      </c>
      <c r="B150" s="13">
        <v>2883300</v>
      </c>
      <c r="C150" s="23" t="s">
        <v>110</v>
      </c>
      <c r="D150" s="13">
        <v>1</v>
      </c>
      <c r="E150" s="13" t="s">
        <v>18</v>
      </c>
      <c r="F150" s="14" t="s">
        <v>49</v>
      </c>
      <c r="G150" s="15">
        <v>43118</v>
      </c>
      <c r="H150" s="16">
        <v>511.09</v>
      </c>
      <c r="I150" s="16">
        <v>81.77</v>
      </c>
      <c r="J150" s="16">
        <f>+H150+I150</f>
        <v>592.86</v>
      </c>
      <c r="K150" s="13" t="s">
        <v>20</v>
      </c>
    </row>
    <row r="151" spans="1:11" x14ac:dyDescent="0.2">
      <c r="A151" s="13">
        <v>140</v>
      </c>
      <c r="B151" s="13">
        <v>2883385</v>
      </c>
      <c r="C151" s="23" t="s">
        <v>26</v>
      </c>
      <c r="D151" s="13">
        <v>1</v>
      </c>
      <c r="E151" s="13" t="s">
        <v>18</v>
      </c>
      <c r="F151" s="14" t="s">
        <v>27</v>
      </c>
      <c r="G151" s="15">
        <v>43119</v>
      </c>
      <c r="H151" s="16">
        <v>83.71</v>
      </c>
      <c r="I151" s="16">
        <v>13.39</v>
      </c>
      <c r="J151" s="16">
        <f>+H151+I151</f>
        <v>97.1</v>
      </c>
      <c r="K151" s="13" t="s">
        <v>20</v>
      </c>
    </row>
    <row r="152" spans="1:11" ht="22.5" x14ac:dyDescent="0.2">
      <c r="A152" s="13">
        <v>141</v>
      </c>
      <c r="B152" s="13">
        <v>2883386</v>
      </c>
      <c r="C152" s="23" t="s">
        <v>94</v>
      </c>
      <c r="D152" s="13">
        <v>1</v>
      </c>
      <c r="E152" s="13" t="s">
        <v>18</v>
      </c>
      <c r="F152" s="14" t="s">
        <v>95</v>
      </c>
      <c r="G152" s="15">
        <v>43118</v>
      </c>
      <c r="H152" s="16">
        <v>54.82</v>
      </c>
      <c r="I152" s="16">
        <v>8.77</v>
      </c>
      <c r="J152" s="16">
        <f>+H152+I152</f>
        <v>63.59</v>
      </c>
      <c r="K152" s="13" t="s">
        <v>20</v>
      </c>
    </row>
    <row r="153" spans="1:11" ht="22.5" x14ac:dyDescent="0.2">
      <c r="A153" s="13">
        <v>142</v>
      </c>
      <c r="B153" s="13">
        <v>2883387</v>
      </c>
      <c r="C153" s="23" t="s">
        <v>163</v>
      </c>
      <c r="D153" s="13">
        <v>1</v>
      </c>
      <c r="E153" s="13" t="s">
        <v>18</v>
      </c>
      <c r="F153" s="14" t="s">
        <v>164</v>
      </c>
      <c r="G153" s="15">
        <v>43122</v>
      </c>
      <c r="H153" s="16">
        <v>496.82</v>
      </c>
      <c r="I153" s="16">
        <v>79.489999999999995</v>
      </c>
      <c r="J153" s="16">
        <f>+H153+I153</f>
        <v>576.30999999999995</v>
      </c>
      <c r="K153" s="13" t="s">
        <v>20</v>
      </c>
    </row>
    <row r="154" spans="1:11" x14ac:dyDescent="0.2">
      <c r="A154" s="13">
        <v>143</v>
      </c>
      <c r="B154" s="13">
        <v>2883465</v>
      </c>
      <c r="C154" s="23" t="s">
        <v>70</v>
      </c>
      <c r="D154" s="13">
        <v>1</v>
      </c>
      <c r="E154" s="13" t="s">
        <v>18</v>
      </c>
      <c r="F154" s="14" t="s">
        <v>71</v>
      </c>
      <c r="G154" s="15">
        <v>43118</v>
      </c>
      <c r="H154" s="16">
        <v>174.41</v>
      </c>
      <c r="I154" s="16">
        <v>27.9</v>
      </c>
      <c r="J154" s="16">
        <f>+H154+I154</f>
        <v>202.31</v>
      </c>
      <c r="K154" s="13" t="s">
        <v>20</v>
      </c>
    </row>
    <row r="155" spans="1:11" ht="22.5" x14ac:dyDescent="0.2">
      <c r="A155" s="13">
        <v>144</v>
      </c>
      <c r="B155" s="13">
        <v>2883501</v>
      </c>
      <c r="C155" s="23" t="s">
        <v>132</v>
      </c>
      <c r="D155" s="13">
        <v>3</v>
      </c>
      <c r="E155" s="13" t="s">
        <v>18</v>
      </c>
      <c r="F155" s="14" t="s">
        <v>29</v>
      </c>
      <c r="G155" s="15">
        <v>43123</v>
      </c>
      <c r="H155" s="16">
        <v>275.47000000000003</v>
      </c>
      <c r="I155" s="16">
        <v>44.07</v>
      </c>
      <c r="J155" s="16">
        <f>+H155+I155</f>
        <v>319.54000000000002</v>
      </c>
      <c r="K155" s="13" t="s">
        <v>20</v>
      </c>
    </row>
    <row r="156" spans="1:11" ht="22.5" x14ac:dyDescent="0.2">
      <c r="A156" s="13">
        <v>145</v>
      </c>
      <c r="B156" s="13">
        <v>2883540</v>
      </c>
      <c r="C156" s="23" t="s">
        <v>81</v>
      </c>
      <c r="D156" s="13">
        <v>1</v>
      </c>
      <c r="E156" s="13" t="s">
        <v>18</v>
      </c>
      <c r="F156" s="14" t="s">
        <v>29</v>
      </c>
      <c r="G156" s="15">
        <v>43123</v>
      </c>
      <c r="H156" s="16">
        <v>108.75</v>
      </c>
      <c r="I156" s="16">
        <v>17.399999999999999</v>
      </c>
      <c r="J156" s="16">
        <f>+H156+I156</f>
        <v>126.15</v>
      </c>
      <c r="K156" s="13" t="s">
        <v>20</v>
      </c>
    </row>
    <row r="157" spans="1:11" ht="22.5" x14ac:dyDescent="0.2">
      <c r="A157" s="13">
        <v>146</v>
      </c>
      <c r="B157" s="13">
        <v>2883542</v>
      </c>
      <c r="C157" s="23" t="s">
        <v>45</v>
      </c>
      <c r="D157" s="13">
        <v>1</v>
      </c>
      <c r="E157" s="13" t="s">
        <v>18</v>
      </c>
      <c r="F157" s="14" t="s">
        <v>29</v>
      </c>
      <c r="G157" s="15">
        <v>43123</v>
      </c>
      <c r="H157" s="16">
        <v>184.35</v>
      </c>
      <c r="I157" s="16">
        <v>29.5</v>
      </c>
      <c r="J157" s="16">
        <f>+H157+I157</f>
        <v>213.85</v>
      </c>
      <c r="K157" s="13" t="s">
        <v>20</v>
      </c>
    </row>
    <row r="158" spans="1:11" ht="33.75" x14ac:dyDescent="0.2">
      <c r="A158" s="13">
        <v>147</v>
      </c>
      <c r="B158" s="13">
        <v>2883543</v>
      </c>
      <c r="C158" s="23" t="s">
        <v>61</v>
      </c>
      <c r="D158" s="13">
        <v>1</v>
      </c>
      <c r="E158" s="13" t="s">
        <v>18</v>
      </c>
      <c r="F158" s="14" t="s">
        <v>29</v>
      </c>
      <c r="G158" s="15">
        <v>43123</v>
      </c>
      <c r="H158" s="16">
        <v>127.04</v>
      </c>
      <c r="I158" s="16">
        <v>20.329999999999998</v>
      </c>
      <c r="J158" s="16">
        <f>+H158+I158</f>
        <v>147.37</v>
      </c>
      <c r="K158" s="13" t="s">
        <v>20</v>
      </c>
    </row>
    <row r="159" spans="1:11" ht="22.5" x14ac:dyDescent="0.2">
      <c r="A159" s="13">
        <v>148</v>
      </c>
      <c r="B159" s="13">
        <v>2883544</v>
      </c>
      <c r="C159" s="23" t="s">
        <v>28</v>
      </c>
      <c r="D159" s="13">
        <v>1</v>
      </c>
      <c r="E159" s="13" t="s">
        <v>18</v>
      </c>
      <c r="F159" s="14" t="s">
        <v>29</v>
      </c>
      <c r="G159" s="15">
        <v>43123</v>
      </c>
      <c r="H159" s="16">
        <v>273.51</v>
      </c>
      <c r="I159" s="16">
        <v>43.76</v>
      </c>
      <c r="J159" s="16">
        <f>+H159+I159</f>
        <v>317.27</v>
      </c>
      <c r="K159" s="13" t="s">
        <v>20</v>
      </c>
    </row>
    <row r="160" spans="1:11" ht="22.5" x14ac:dyDescent="0.2">
      <c r="A160" s="13">
        <v>149</v>
      </c>
      <c r="B160" s="13">
        <v>2883545</v>
      </c>
      <c r="C160" s="23" t="s">
        <v>145</v>
      </c>
      <c r="D160" s="13">
        <v>1</v>
      </c>
      <c r="E160" s="13" t="s">
        <v>18</v>
      </c>
      <c r="F160" s="14" t="s">
        <v>29</v>
      </c>
      <c r="G160" s="15">
        <v>43123</v>
      </c>
      <c r="H160" s="16">
        <v>54.34</v>
      </c>
      <c r="I160" s="16">
        <v>8.6999999999999993</v>
      </c>
      <c r="J160" s="16">
        <f>+H160+I160</f>
        <v>63.040000000000006</v>
      </c>
      <c r="K160" s="13" t="s">
        <v>20</v>
      </c>
    </row>
    <row r="161" spans="1:11" ht="22.5" x14ac:dyDescent="0.2">
      <c r="A161" s="13">
        <v>150</v>
      </c>
      <c r="B161" s="13">
        <v>2883546</v>
      </c>
      <c r="C161" s="23" t="s">
        <v>83</v>
      </c>
      <c r="D161" s="13">
        <v>1</v>
      </c>
      <c r="E161" s="13" t="s">
        <v>18</v>
      </c>
      <c r="F161" s="14" t="s">
        <v>29</v>
      </c>
      <c r="G161" s="15">
        <v>43123</v>
      </c>
      <c r="H161" s="16">
        <v>102.89</v>
      </c>
      <c r="I161" s="16">
        <v>16.46</v>
      </c>
      <c r="J161" s="16">
        <f>+H161+I161</f>
        <v>119.35</v>
      </c>
      <c r="K161" s="13" t="s">
        <v>20</v>
      </c>
    </row>
    <row r="162" spans="1:11" x14ac:dyDescent="0.2">
      <c r="A162" s="13">
        <v>151</v>
      </c>
      <c r="B162" s="13">
        <v>2883547</v>
      </c>
      <c r="C162" s="23" t="s">
        <v>195</v>
      </c>
      <c r="D162" s="13">
        <v>7</v>
      </c>
      <c r="E162" s="13" t="s">
        <v>18</v>
      </c>
      <c r="F162" s="14" t="s">
        <v>29</v>
      </c>
      <c r="G162" s="15">
        <v>43123</v>
      </c>
      <c r="H162" s="16">
        <v>868.37</v>
      </c>
      <c r="I162" s="16">
        <v>138.94</v>
      </c>
      <c r="J162" s="16">
        <f>+H162+I162</f>
        <v>1007.31</v>
      </c>
      <c r="K162" s="13" t="s">
        <v>20</v>
      </c>
    </row>
    <row r="163" spans="1:11" ht="22.5" x14ac:dyDescent="0.2">
      <c r="A163" s="13">
        <v>152</v>
      </c>
      <c r="B163" s="13">
        <v>2883548</v>
      </c>
      <c r="C163" s="23" t="s">
        <v>114</v>
      </c>
      <c r="D163" s="13">
        <v>7</v>
      </c>
      <c r="E163" s="13" t="s">
        <v>18</v>
      </c>
      <c r="F163" s="14" t="s">
        <v>29</v>
      </c>
      <c r="G163" s="15">
        <v>43123</v>
      </c>
      <c r="H163" s="16">
        <v>523.1</v>
      </c>
      <c r="I163" s="16">
        <v>83.7</v>
      </c>
      <c r="J163" s="16">
        <f>+H163+I163</f>
        <v>606.80000000000007</v>
      </c>
      <c r="K163" s="13" t="s">
        <v>20</v>
      </c>
    </row>
    <row r="164" spans="1:11" ht="22.5" x14ac:dyDescent="0.2">
      <c r="A164" s="13">
        <v>153</v>
      </c>
      <c r="B164" s="13">
        <v>2883549</v>
      </c>
      <c r="C164" s="23" t="s">
        <v>98</v>
      </c>
      <c r="D164" s="13">
        <v>1</v>
      </c>
      <c r="E164" s="13" t="s">
        <v>18</v>
      </c>
      <c r="F164" s="14" t="s">
        <v>29</v>
      </c>
      <c r="G164" s="15">
        <v>43123</v>
      </c>
      <c r="H164" s="16">
        <v>51.33</v>
      </c>
      <c r="I164" s="16">
        <v>8.2100000000000009</v>
      </c>
      <c r="J164" s="16">
        <f>+H164+I164</f>
        <v>59.54</v>
      </c>
      <c r="K164" s="13" t="s">
        <v>20</v>
      </c>
    </row>
    <row r="165" spans="1:11" ht="22.5" x14ac:dyDescent="0.2">
      <c r="A165" s="13">
        <v>154</v>
      </c>
      <c r="B165" s="13">
        <v>2883663</v>
      </c>
      <c r="C165" s="23" t="s">
        <v>292</v>
      </c>
      <c r="D165" s="13">
        <v>1</v>
      </c>
      <c r="E165" s="13" t="s">
        <v>18</v>
      </c>
      <c r="F165" s="14" t="s">
        <v>293</v>
      </c>
      <c r="G165" s="15">
        <v>43140</v>
      </c>
      <c r="H165" s="16">
        <v>69.959999999999994</v>
      </c>
      <c r="I165" s="16">
        <v>11.19</v>
      </c>
      <c r="J165" s="16">
        <f>+H165+I165</f>
        <v>81.149999999999991</v>
      </c>
      <c r="K165" s="13" t="s">
        <v>217</v>
      </c>
    </row>
    <row r="166" spans="1:11" ht="22.5" x14ac:dyDescent="0.2">
      <c r="A166" s="13">
        <v>155</v>
      </c>
      <c r="B166" s="13">
        <v>2883665</v>
      </c>
      <c r="C166" s="23" t="s">
        <v>286</v>
      </c>
      <c r="D166" s="13">
        <v>1</v>
      </c>
      <c r="E166" s="13" t="s">
        <v>18</v>
      </c>
      <c r="F166" s="14" t="s">
        <v>287</v>
      </c>
      <c r="G166" s="15">
        <v>43140</v>
      </c>
      <c r="H166" s="16">
        <v>2357.9</v>
      </c>
      <c r="I166" s="16">
        <v>377.26</v>
      </c>
      <c r="J166" s="16">
        <f>+H166+I166</f>
        <v>2735.16</v>
      </c>
      <c r="K166" s="13" t="s">
        <v>217</v>
      </c>
    </row>
    <row r="167" spans="1:11" x14ac:dyDescent="0.2">
      <c r="A167" s="13">
        <v>156</v>
      </c>
      <c r="B167" s="13">
        <v>2883710</v>
      </c>
      <c r="C167" s="23" t="s">
        <v>134</v>
      </c>
      <c r="D167" s="13">
        <v>1</v>
      </c>
      <c r="E167" s="13" t="s">
        <v>18</v>
      </c>
      <c r="F167" s="14" t="s">
        <v>135</v>
      </c>
      <c r="G167" s="15">
        <v>43125</v>
      </c>
      <c r="H167" s="16">
        <v>241.19</v>
      </c>
      <c r="I167" s="16">
        <v>38.590000000000003</v>
      </c>
      <c r="J167" s="16">
        <f>+H167+I167</f>
        <v>279.77999999999997</v>
      </c>
      <c r="K167" s="13" t="s">
        <v>20</v>
      </c>
    </row>
    <row r="168" spans="1:11" ht="33.75" x14ac:dyDescent="0.2">
      <c r="A168" s="13">
        <v>157</v>
      </c>
      <c r="B168" s="13">
        <v>2883853</v>
      </c>
      <c r="C168" s="23" t="s">
        <v>192</v>
      </c>
      <c r="D168" s="13">
        <v>1</v>
      </c>
      <c r="E168" s="13" t="s">
        <v>18</v>
      </c>
      <c r="F168" s="14" t="s">
        <v>23</v>
      </c>
      <c r="G168" s="15">
        <v>43124</v>
      </c>
      <c r="H168" s="16">
        <v>241.19</v>
      </c>
      <c r="I168" s="16">
        <v>38.590000000000003</v>
      </c>
      <c r="J168" s="16">
        <f>+H168+I168</f>
        <v>279.77999999999997</v>
      </c>
      <c r="K168" s="13" t="s">
        <v>20</v>
      </c>
    </row>
    <row r="169" spans="1:11" ht="22.5" x14ac:dyDescent="0.2">
      <c r="A169" s="13">
        <v>158</v>
      </c>
      <c r="B169" s="13">
        <v>2883854</v>
      </c>
      <c r="C169" s="23" t="s">
        <v>22</v>
      </c>
      <c r="D169" s="13">
        <v>1</v>
      </c>
      <c r="E169" s="13" t="s">
        <v>18</v>
      </c>
      <c r="F169" s="14" t="s">
        <v>23</v>
      </c>
      <c r="G169" s="15">
        <v>43124</v>
      </c>
      <c r="H169" s="16">
        <v>74.77</v>
      </c>
      <c r="I169" s="16">
        <v>11.96</v>
      </c>
      <c r="J169" s="16">
        <f>+H169+I169</f>
        <v>86.72999999999999</v>
      </c>
      <c r="K169" s="13" t="s">
        <v>20</v>
      </c>
    </row>
    <row r="170" spans="1:11" x14ac:dyDescent="0.2">
      <c r="A170" s="13">
        <v>159</v>
      </c>
      <c r="B170" s="13">
        <v>2883965</v>
      </c>
      <c r="C170" s="23" t="s">
        <v>59</v>
      </c>
      <c r="D170" s="13">
        <v>1</v>
      </c>
      <c r="E170" s="13" t="s">
        <v>18</v>
      </c>
      <c r="F170" s="14" t="s">
        <v>27</v>
      </c>
      <c r="G170" s="15">
        <v>43119</v>
      </c>
      <c r="H170" s="16">
        <v>298.43</v>
      </c>
      <c r="I170" s="16">
        <v>47.75</v>
      </c>
      <c r="J170" s="16">
        <f>+H170+I170</f>
        <v>346.18</v>
      </c>
      <c r="K170" s="13" t="s">
        <v>20</v>
      </c>
    </row>
    <row r="171" spans="1:11" ht="22.5" x14ac:dyDescent="0.2">
      <c r="A171" s="13">
        <v>160</v>
      </c>
      <c r="B171" s="13">
        <v>2885025</v>
      </c>
      <c r="C171" s="23" t="s">
        <v>93</v>
      </c>
      <c r="D171" s="13">
        <v>1</v>
      </c>
      <c r="E171" s="13" t="s">
        <v>18</v>
      </c>
      <c r="F171" s="14" t="s">
        <v>40</v>
      </c>
      <c r="G171" s="15">
        <v>43125</v>
      </c>
      <c r="H171" s="16">
        <v>835.45</v>
      </c>
      <c r="I171" s="16">
        <v>133.66999999999999</v>
      </c>
      <c r="J171" s="16">
        <f>+H171+I171</f>
        <v>969.12</v>
      </c>
      <c r="K171" s="13" t="s">
        <v>20</v>
      </c>
    </row>
    <row r="172" spans="1:11" ht="22.5" x14ac:dyDescent="0.2">
      <c r="A172" s="13">
        <v>161</v>
      </c>
      <c r="B172" s="13">
        <v>2885026</v>
      </c>
      <c r="C172" s="23" t="s">
        <v>39</v>
      </c>
      <c r="D172" s="13">
        <v>1</v>
      </c>
      <c r="E172" s="13" t="s">
        <v>18</v>
      </c>
      <c r="F172" s="14" t="s">
        <v>40</v>
      </c>
      <c r="G172" s="15">
        <v>43125</v>
      </c>
      <c r="H172" s="16">
        <v>241.19</v>
      </c>
      <c r="I172" s="16">
        <v>38.590000000000003</v>
      </c>
      <c r="J172" s="16">
        <f>+H172+I172</f>
        <v>279.77999999999997</v>
      </c>
      <c r="K172" s="13" t="s">
        <v>20</v>
      </c>
    </row>
    <row r="173" spans="1:11" ht="22.5" x14ac:dyDescent="0.2">
      <c r="A173" s="13">
        <v>162</v>
      </c>
      <c r="B173" s="13">
        <v>2885027</v>
      </c>
      <c r="C173" s="23" t="s">
        <v>173</v>
      </c>
      <c r="D173" s="13">
        <v>1</v>
      </c>
      <c r="E173" s="13" t="s">
        <v>18</v>
      </c>
      <c r="F173" s="14" t="s">
        <v>40</v>
      </c>
      <c r="G173" s="15">
        <v>43125</v>
      </c>
      <c r="H173" s="16">
        <v>373.68</v>
      </c>
      <c r="I173" s="16">
        <v>59.79</v>
      </c>
      <c r="J173" s="16">
        <f>+H173+I173</f>
        <v>433.47</v>
      </c>
      <c r="K173" s="13" t="s">
        <v>20</v>
      </c>
    </row>
    <row r="174" spans="1:11" ht="56.25" x14ac:dyDescent="0.2">
      <c r="A174" s="13">
        <v>163</v>
      </c>
      <c r="B174" s="13">
        <v>2885028</v>
      </c>
      <c r="C174" s="23" t="s">
        <v>176</v>
      </c>
      <c r="D174" s="13">
        <v>1</v>
      </c>
      <c r="E174" s="13" t="s">
        <v>18</v>
      </c>
      <c r="F174" s="14" t="s">
        <v>40</v>
      </c>
      <c r="G174" s="15">
        <v>43125</v>
      </c>
      <c r="H174" s="16">
        <v>32.380000000000003</v>
      </c>
      <c r="I174" s="16">
        <v>5.18</v>
      </c>
      <c r="J174" s="16">
        <f>+H174+I174</f>
        <v>37.56</v>
      </c>
      <c r="K174" s="13" t="s">
        <v>20</v>
      </c>
    </row>
    <row r="175" spans="1:11" ht="22.5" x14ac:dyDescent="0.2">
      <c r="A175" s="13">
        <v>164</v>
      </c>
      <c r="B175" s="13">
        <v>2885029</v>
      </c>
      <c r="C175" s="23" t="s">
        <v>182</v>
      </c>
      <c r="D175" s="13">
        <v>1</v>
      </c>
      <c r="E175" s="13" t="s">
        <v>18</v>
      </c>
      <c r="F175" s="14" t="s">
        <v>40</v>
      </c>
      <c r="G175" s="15">
        <v>43125</v>
      </c>
      <c r="H175" s="16">
        <v>34.22</v>
      </c>
      <c r="I175" s="16">
        <v>5.47</v>
      </c>
      <c r="J175" s="16">
        <f>+H175+I175</f>
        <v>39.69</v>
      </c>
      <c r="K175" s="13" t="s">
        <v>20</v>
      </c>
    </row>
    <row r="176" spans="1:11" x14ac:dyDescent="0.2">
      <c r="A176" s="13">
        <v>165</v>
      </c>
      <c r="B176" s="13">
        <v>2885030</v>
      </c>
      <c r="C176" s="23" t="s">
        <v>58</v>
      </c>
      <c r="D176" s="13">
        <v>1</v>
      </c>
      <c r="E176" s="13" t="s">
        <v>18</v>
      </c>
      <c r="F176" s="14" t="s">
        <v>40</v>
      </c>
      <c r="G176" s="15">
        <v>43125</v>
      </c>
      <c r="H176" s="16">
        <v>298.91000000000003</v>
      </c>
      <c r="I176" s="16">
        <v>47.82</v>
      </c>
      <c r="J176" s="16">
        <f>+H176+I176</f>
        <v>346.73</v>
      </c>
      <c r="K176" s="13" t="s">
        <v>20</v>
      </c>
    </row>
    <row r="177" spans="1:11" x14ac:dyDescent="0.2">
      <c r="A177" s="13">
        <v>166</v>
      </c>
      <c r="B177" s="13">
        <v>2885203</v>
      </c>
      <c r="C177" s="23" t="s">
        <v>251</v>
      </c>
      <c r="D177" s="13">
        <v>1</v>
      </c>
      <c r="E177" s="13" t="s">
        <v>18</v>
      </c>
      <c r="F177" s="14" t="s">
        <v>252</v>
      </c>
      <c r="G177" s="15">
        <v>43137</v>
      </c>
      <c r="H177" s="16">
        <v>275.31</v>
      </c>
      <c r="I177" s="16">
        <v>44.05</v>
      </c>
      <c r="J177" s="16">
        <f>+H177+I177</f>
        <v>319.36</v>
      </c>
      <c r="K177" s="13" t="s">
        <v>217</v>
      </c>
    </row>
    <row r="178" spans="1:11" ht="33.75" x14ac:dyDescent="0.2">
      <c r="A178" s="13">
        <v>167</v>
      </c>
      <c r="B178" s="13">
        <v>2885316</v>
      </c>
      <c r="C178" s="23" t="s">
        <v>262</v>
      </c>
      <c r="D178" s="13">
        <v>1</v>
      </c>
      <c r="E178" s="13" t="s">
        <v>18</v>
      </c>
      <c r="F178" s="14" t="s">
        <v>263</v>
      </c>
      <c r="G178" s="15">
        <v>43138</v>
      </c>
      <c r="H178" s="16">
        <v>85.09</v>
      </c>
      <c r="I178" s="16">
        <v>13.62</v>
      </c>
      <c r="J178" s="16">
        <f>+H178+I178</f>
        <v>98.710000000000008</v>
      </c>
      <c r="K178" s="13" t="s">
        <v>217</v>
      </c>
    </row>
    <row r="179" spans="1:11" ht="22.5" x14ac:dyDescent="0.2">
      <c r="A179" s="13">
        <v>168</v>
      </c>
      <c r="B179" s="13">
        <v>2886656</v>
      </c>
      <c r="C179" s="23" t="s">
        <v>265</v>
      </c>
      <c r="D179" s="13">
        <v>1</v>
      </c>
      <c r="E179" s="13" t="s">
        <v>18</v>
      </c>
      <c r="F179" s="14" t="s">
        <v>266</v>
      </c>
      <c r="G179" s="15">
        <v>43132</v>
      </c>
      <c r="H179" s="16">
        <v>69.959999999999994</v>
      </c>
      <c r="I179" s="16">
        <v>11.19</v>
      </c>
      <c r="J179" s="16">
        <f>+H179+I179</f>
        <v>81.149999999999991</v>
      </c>
      <c r="K179" s="13" t="s">
        <v>217</v>
      </c>
    </row>
    <row r="180" spans="1:11" ht="45" x14ac:dyDescent="0.2">
      <c r="A180" s="13">
        <v>169</v>
      </c>
      <c r="B180" s="13">
        <v>2886661</v>
      </c>
      <c r="C180" s="23" t="s">
        <v>212</v>
      </c>
      <c r="D180" s="13">
        <v>1</v>
      </c>
      <c r="E180" s="13" t="s">
        <v>18</v>
      </c>
      <c r="F180" s="14" t="s">
        <v>213</v>
      </c>
      <c r="G180" s="15">
        <v>43139</v>
      </c>
      <c r="H180" s="16">
        <v>5724.32</v>
      </c>
      <c r="I180" s="16">
        <v>915.89</v>
      </c>
      <c r="J180" s="16">
        <f>+H180+I180</f>
        <v>6640.21</v>
      </c>
      <c r="K180" s="13" t="s">
        <v>211</v>
      </c>
    </row>
    <row r="181" spans="1:11" ht="22.5" x14ac:dyDescent="0.2">
      <c r="A181" s="13">
        <v>170</v>
      </c>
      <c r="B181" s="13">
        <v>2886662</v>
      </c>
      <c r="C181" s="23" t="s">
        <v>241</v>
      </c>
      <c r="D181" s="13">
        <v>1</v>
      </c>
      <c r="E181" s="13" t="s">
        <v>18</v>
      </c>
      <c r="F181" s="14" t="s">
        <v>213</v>
      </c>
      <c r="G181" s="15">
        <v>43139</v>
      </c>
      <c r="H181" s="16">
        <v>3091.14</v>
      </c>
      <c r="I181" s="16">
        <v>494.58</v>
      </c>
      <c r="J181" s="16">
        <f>+H181+I181</f>
        <v>3585.72</v>
      </c>
      <c r="K181" s="13" t="s">
        <v>217</v>
      </c>
    </row>
    <row r="182" spans="1:11" ht="33.75" x14ac:dyDescent="0.2">
      <c r="A182" s="13">
        <v>171</v>
      </c>
      <c r="B182" s="13">
        <v>2888292</v>
      </c>
      <c r="C182" s="23" t="s">
        <v>268</v>
      </c>
      <c r="D182" s="13">
        <v>1</v>
      </c>
      <c r="E182" s="13" t="s">
        <v>18</v>
      </c>
      <c r="F182" s="14" t="s">
        <v>269</v>
      </c>
      <c r="G182" s="15">
        <v>43139</v>
      </c>
      <c r="H182" s="16">
        <v>893.21</v>
      </c>
      <c r="I182" s="16">
        <v>142.91</v>
      </c>
      <c r="J182" s="16">
        <f>+H182+I182</f>
        <v>1036.1200000000001</v>
      </c>
      <c r="K182" s="13" t="s">
        <v>217</v>
      </c>
    </row>
    <row r="183" spans="1:11" ht="33.75" x14ac:dyDescent="0.2">
      <c r="A183" s="13">
        <v>172</v>
      </c>
      <c r="B183" s="13">
        <v>2888294</v>
      </c>
      <c r="C183" s="23" t="s">
        <v>284</v>
      </c>
      <c r="D183" s="13">
        <v>1</v>
      </c>
      <c r="E183" s="13" t="s">
        <v>18</v>
      </c>
      <c r="F183" s="14" t="s">
        <v>269</v>
      </c>
      <c r="G183" s="15">
        <v>43139</v>
      </c>
      <c r="H183" s="16">
        <v>221.41</v>
      </c>
      <c r="I183" s="16">
        <v>35.43</v>
      </c>
      <c r="J183" s="16">
        <f>+H183+I183</f>
        <v>256.83999999999997</v>
      </c>
      <c r="K183" s="13" t="s">
        <v>217</v>
      </c>
    </row>
    <row r="184" spans="1:11" ht="22.5" x14ac:dyDescent="0.2">
      <c r="A184" s="13">
        <v>173</v>
      </c>
      <c r="B184" s="13">
        <v>2888544</v>
      </c>
      <c r="C184" s="23" t="s">
        <v>236</v>
      </c>
      <c r="D184" s="13">
        <v>1</v>
      </c>
      <c r="E184" s="13" t="s">
        <v>18</v>
      </c>
      <c r="F184" s="14" t="s">
        <v>237</v>
      </c>
      <c r="G184" s="15">
        <v>43140</v>
      </c>
      <c r="H184" s="16">
        <v>330.13</v>
      </c>
      <c r="I184" s="16">
        <v>52.82</v>
      </c>
      <c r="J184" s="16">
        <f>+H184+I184</f>
        <v>382.95</v>
      </c>
      <c r="K184" s="13" t="s">
        <v>217</v>
      </c>
    </row>
    <row r="185" spans="1:11" ht="33.75" x14ac:dyDescent="0.2">
      <c r="A185" s="13">
        <v>174</v>
      </c>
      <c r="B185" s="13">
        <v>2888545</v>
      </c>
      <c r="C185" s="23" t="s">
        <v>229</v>
      </c>
      <c r="D185" s="13">
        <v>1</v>
      </c>
      <c r="E185" s="13" t="s">
        <v>18</v>
      </c>
      <c r="F185" s="14" t="s">
        <v>230</v>
      </c>
      <c r="G185" s="15">
        <v>43140</v>
      </c>
      <c r="H185" s="16">
        <v>147.11000000000001</v>
      </c>
      <c r="I185" s="16">
        <v>23.54</v>
      </c>
      <c r="J185" s="16">
        <f>+H185+I185</f>
        <v>170.65</v>
      </c>
      <c r="K185" s="13" t="s">
        <v>217</v>
      </c>
    </row>
    <row r="186" spans="1:11" ht="33.75" x14ac:dyDescent="0.2">
      <c r="A186" s="13">
        <v>175</v>
      </c>
      <c r="B186" s="13">
        <v>2888710</v>
      </c>
      <c r="C186" s="23" t="s">
        <v>245</v>
      </c>
      <c r="D186" s="13">
        <v>1</v>
      </c>
      <c r="E186" s="13" t="s">
        <v>18</v>
      </c>
      <c r="F186" s="14" t="s">
        <v>219</v>
      </c>
      <c r="G186" s="15">
        <v>43144</v>
      </c>
      <c r="H186" s="16">
        <v>69.959999999999994</v>
      </c>
      <c r="I186" s="16">
        <v>11.19</v>
      </c>
      <c r="J186" s="16">
        <f>+H186+I186</f>
        <v>81.149999999999991</v>
      </c>
      <c r="K186" s="13" t="s">
        <v>217</v>
      </c>
    </row>
    <row r="187" spans="1:11" ht="33.75" x14ac:dyDescent="0.2">
      <c r="A187" s="13">
        <v>176</v>
      </c>
      <c r="B187" s="13">
        <v>2888711</v>
      </c>
      <c r="C187" s="23" t="s">
        <v>311</v>
      </c>
      <c r="D187" s="13">
        <v>1</v>
      </c>
      <c r="E187" s="13" t="s">
        <v>18</v>
      </c>
      <c r="F187" s="14" t="s">
        <v>219</v>
      </c>
      <c r="G187" s="15">
        <v>43144</v>
      </c>
      <c r="H187" s="16">
        <v>69.959999999999994</v>
      </c>
      <c r="I187" s="16">
        <v>11.19</v>
      </c>
      <c r="J187" s="16">
        <f>+H187+I187</f>
        <v>81.149999999999991</v>
      </c>
      <c r="K187" s="13" t="s">
        <v>217</v>
      </c>
    </row>
    <row r="188" spans="1:11" ht="22.5" x14ac:dyDescent="0.2">
      <c r="A188" s="13">
        <v>177</v>
      </c>
      <c r="B188" s="13">
        <v>2888712</v>
      </c>
      <c r="C188" s="23" t="s">
        <v>295</v>
      </c>
      <c r="D188" s="13">
        <v>1</v>
      </c>
      <c r="E188" s="13" t="s">
        <v>18</v>
      </c>
      <c r="F188" s="14" t="s">
        <v>219</v>
      </c>
      <c r="G188" s="15">
        <v>43144</v>
      </c>
      <c r="H188" s="16">
        <v>86.84</v>
      </c>
      <c r="I188" s="16">
        <v>13.9</v>
      </c>
      <c r="J188" s="16">
        <f>+H188+I188</f>
        <v>100.74000000000001</v>
      </c>
      <c r="K188" s="13" t="s">
        <v>217</v>
      </c>
    </row>
    <row r="189" spans="1:11" ht="22.5" x14ac:dyDescent="0.2">
      <c r="A189" s="13">
        <v>178</v>
      </c>
      <c r="B189" s="13">
        <v>2888713</v>
      </c>
      <c r="C189" s="23" t="s">
        <v>297</v>
      </c>
      <c r="D189" s="13">
        <v>1</v>
      </c>
      <c r="E189" s="13" t="s">
        <v>18</v>
      </c>
      <c r="F189" s="14" t="s">
        <v>219</v>
      </c>
      <c r="G189" s="15">
        <v>43144</v>
      </c>
      <c r="H189" s="16">
        <v>29.16</v>
      </c>
      <c r="I189" s="16">
        <v>4.67</v>
      </c>
      <c r="J189" s="16">
        <f>+H189+I189</f>
        <v>33.83</v>
      </c>
      <c r="K189" s="13" t="s">
        <v>217</v>
      </c>
    </row>
    <row r="190" spans="1:11" x14ac:dyDescent="0.2">
      <c r="A190" s="13">
        <v>179</v>
      </c>
      <c r="B190" s="13">
        <v>2888714</v>
      </c>
      <c r="C190" s="23" t="s">
        <v>228</v>
      </c>
      <c r="D190" s="13">
        <v>1</v>
      </c>
      <c r="E190" s="13" t="s">
        <v>18</v>
      </c>
      <c r="F190" s="14" t="s">
        <v>219</v>
      </c>
      <c r="G190" s="15">
        <v>43144</v>
      </c>
      <c r="H190" s="16">
        <v>149.69999999999999</v>
      </c>
      <c r="I190" s="16">
        <v>23.95</v>
      </c>
      <c r="J190" s="16">
        <f>+H190+I190</f>
        <v>173.64999999999998</v>
      </c>
      <c r="K190" s="13" t="s">
        <v>217</v>
      </c>
    </row>
    <row r="191" spans="1:11" ht="22.5" x14ac:dyDescent="0.2">
      <c r="A191" s="13">
        <v>180</v>
      </c>
      <c r="B191" s="13">
        <v>2888715</v>
      </c>
      <c r="C191" s="23" t="s">
        <v>218</v>
      </c>
      <c r="D191" s="13">
        <v>1</v>
      </c>
      <c r="E191" s="13" t="s">
        <v>18</v>
      </c>
      <c r="F191" s="14" t="s">
        <v>219</v>
      </c>
      <c r="G191" s="15">
        <v>43144</v>
      </c>
      <c r="H191" s="16">
        <v>380.61</v>
      </c>
      <c r="I191" s="16">
        <v>60.9</v>
      </c>
      <c r="J191" s="16">
        <f>+H191+I191</f>
        <v>441.51</v>
      </c>
      <c r="K191" s="13" t="s">
        <v>217</v>
      </c>
    </row>
    <row r="192" spans="1:11" ht="33.75" x14ac:dyDescent="0.2">
      <c r="A192" s="13">
        <v>181</v>
      </c>
      <c r="B192" s="13">
        <v>2888716</v>
      </c>
      <c r="C192" s="23" t="s">
        <v>254</v>
      </c>
      <c r="D192" s="13">
        <v>1</v>
      </c>
      <c r="E192" s="13" t="s">
        <v>18</v>
      </c>
      <c r="F192" s="14" t="s">
        <v>219</v>
      </c>
      <c r="G192" s="15">
        <v>43144</v>
      </c>
      <c r="H192" s="16">
        <v>221.59</v>
      </c>
      <c r="I192" s="16">
        <v>35.46</v>
      </c>
      <c r="J192" s="16">
        <f>+H192+I192</f>
        <v>257.05</v>
      </c>
      <c r="K192" s="13" t="s">
        <v>217</v>
      </c>
    </row>
    <row r="193" spans="1:11" ht="33.75" x14ac:dyDescent="0.2">
      <c r="A193" s="13">
        <v>182</v>
      </c>
      <c r="B193" s="13">
        <v>2888717</v>
      </c>
      <c r="C193" s="23" t="s">
        <v>256</v>
      </c>
      <c r="D193" s="13">
        <v>1</v>
      </c>
      <c r="E193" s="13" t="s">
        <v>18</v>
      </c>
      <c r="F193" s="14" t="s">
        <v>219</v>
      </c>
      <c r="G193" s="15">
        <v>43144</v>
      </c>
      <c r="H193" s="16">
        <v>163.91</v>
      </c>
      <c r="I193" s="16">
        <v>26.23</v>
      </c>
      <c r="J193" s="16">
        <f>+H193+I193</f>
        <v>190.14</v>
      </c>
      <c r="K193" s="13" t="s">
        <v>217</v>
      </c>
    </row>
    <row r="194" spans="1:11" x14ac:dyDescent="0.2">
      <c r="A194" s="13">
        <v>183</v>
      </c>
      <c r="B194" s="13">
        <v>2890269</v>
      </c>
      <c r="C194" s="23" t="s">
        <v>123</v>
      </c>
      <c r="D194" s="13">
        <v>1</v>
      </c>
      <c r="E194" s="13" t="s">
        <v>18</v>
      </c>
      <c r="F194" s="14" t="s">
        <v>34</v>
      </c>
      <c r="G194" s="15">
        <v>43123</v>
      </c>
      <c r="H194" s="16">
        <v>70.510000000000005</v>
      </c>
      <c r="I194" s="16">
        <v>11.28</v>
      </c>
      <c r="J194" s="16">
        <f>+H194+I194</f>
        <v>81.790000000000006</v>
      </c>
      <c r="K194" s="13" t="s">
        <v>20</v>
      </c>
    </row>
    <row r="195" spans="1:11" x14ac:dyDescent="0.2">
      <c r="A195" s="13">
        <v>184</v>
      </c>
      <c r="B195" s="13">
        <v>2890272</v>
      </c>
      <c r="C195" s="23" t="s">
        <v>118</v>
      </c>
      <c r="D195" s="13">
        <v>1</v>
      </c>
      <c r="E195" s="13" t="s">
        <v>18</v>
      </c>
      <c r="F195" s="14" t="s">
        <v>34</v>
      </c>
      <c r="G195" s="15">
        <v>43123</v>
      </c>
      <c r="H195" s="16">
        <v>398.54</v>
      </c>
      <c r="I195" s="16">
        <v>63.77</v>
      </c>
      <c r="J195" s="16">
        <f>+H195+I195</f>
        <v>462.31</v>
      </c>
      <c r="K195" s="13" t="s">
        <v>20</v>
      </c>
    </row>
    <row r="196" spans="1:11" ht="45" x14ac:dyDescent="0.2">
      <c r="A196" s="13">
        <v>185</v>
      </c>
      <c r="B196" s="13">
        <v>2890291</v>
      </c>
      <c r="C196" s="23" t="s">
        <v>214</v>
      </c>
      <c r="D196" s="13">
        <v>1</v>
      </c>
      <c r="E196" s="13" t="s">
        <v>18</v>
      </c>
      <c r="F196" s="14" t="s">
        <v>34</v>
      </c>
      <c r="G196" s="15">
        <v>43123</v>
      </c>
      <c r="H196" s="16">
        <v>1777.84</v>
      </c>
      <c r="I196" s="16">
        <v>284.45999999999998</v>
      </c>
      <c r="J196" s="16">
        <f>+H196+I196</f>
        <v>2062.2999999999997</v>
      </c>
      <c r="K196" s="13" t="s">
        <v>211</v>
      </c>
    </row>
    <row r="197" spans="1:11" x14ac:dyDescent="0.2">
      <c r="A197" s="13">
        <v>186</v>
      </c>
      <c r="B197" s="13">
        <v>2890292</v>
      </c>
      <c r="C197" s="23" t="s">
        <v>33</v>
      </c>
      <c r="D197" s="13">
        <v>1</v>
      </c>
      <c r="E197" s="13" t="s">
        <v>18</v>
      </c>
      <c r="F197" s="14" t="s">
        <v>34</v>
      </c>
      <c r="G197" s="15">
        <v>43123</v>
      </c>
      <c r="H197" s="16">
        <v>346.27</v>
      </c>
      <c r="I197" s="16">
        <v>55.4</v>
      </c>
      <c r="J197" s="16">
        <f>+H197+I197</f>
        <v>401.66999999999996</v>
      </c>
      <c r="K197" s="13" t="s">
        <v>20</v>
      </c>
    </row>
    <row r="198" spans="1:11" ht="22.5" x14ac:dyDescent="0.2">
      <c r="A198" s="13">
        <v>187</v>
      </c>
      <c r="B198" s="13">
        <v>2890813</v>
      </c>
      <c r="C198" s="23" t="s">
        <v>280</v>
      </c>
      <c r="D198" s="13">
        <v>1</v>
      </c>
      <c r="E198" s="13" t="s">
        <v>18</v>
      </c>
      <c r="F198" s="14" t="s">
        <v>281</v>
      </c>
      <c r="G198" s="15">
        <v>43145</v>
      </c>
      <c r="H198" s="16">
        <v>612.83000000000004</v>
      </c>
      <c r="I198" s="16">
        <v>98.05</v>
      </c>
      <c r="J198" s="16">
        <f>+H198+I198</f>
        <v>710.88</v>
      </c>
      <c r="K198" s="13" t="s">
        <v>217</v>
      </c>
    </row>
    <row r="199" spans="1:11" x14ac:dyDescent="0.2">
      <c r="A199" s="13">
        <v>188</v>
      </c>
      <c r="B199" s="13">
        <v>2890972</v>
      </c>
      <c r="C199" s="23" t="s">
        <v>231</v>
      </c>
      <c r="D199" s="13">
        <v>1</v>
      </c>
      <c r="E199" s="13" t="s">
        <v>18</v>
      </c>
      <c r="F199" s="14" t="s">
        <v>216</v>
      </c>
      <c r="G199" s="15">
        <v>43150</v>
      </c>
      <c r="H199" s="16">
        <v>121.64</v>
      </c>
      <c r="I199" s="16">
        <v>19.46</v>
      </c>
      <c r="J199" s="16">
        <f>+H199+I199</f>
        <v>141.1</v>
      </c>
      <c r="K199" s="13" t="s">
        <v>217</v>
      </c>
    </row>
    <row r="200" spans="1:11" x14ac:dyDescent="0.2">
      <c r="A200" s="13">
        <v>189</v>
      </c>
      <c r="B200" s="13">
        <v>2890973</v>
      </c>
      <c r="C200" s="23" t="s">
        <v>250</v>
      </c>
      <c r="D200" s="13">
        <v>1</v>
      </c>
      <c r="E200" s="13" t="s">
        <v>18</v>
      </c>
      <c r="F200" s="14" t="s">
        <v>216</v>
      </c>
      <c r="G200" s="15">
        <v>43150</v>
      </c>
      <c r="H200" s="16">
        <v>330.13</v>
      </c>
      <c r="I200" s="16">
        <v>52.82</v>
      </c>
      <c r="J200" s="16">
        <f>+H200+I200</f>
        <v>382.95</v>
      </c>
      <c r="K200" s="13" t="s">
        <v>217</v>
      </c>
    </row>
    <row r="201" spans="1:11" x14ac:dyDescent="0.2">
      <c r="A201" s="13">
        <v>190</v>
      </c>
      <c r="B201" s="13">
        <v>2890974</v>
      </c>
      <c r="C201" s="23" t="s">
        <v>253</v>
      </c>
      <c r="D201" s="13">
        <v>1</v>
      </c>
      <c r="E201" s="13" t="s">
        <v>18</v>
      </c>
      <c r="F201" s="14" t="s">
        <v>216</v>
      </c>
      <c r="G201" s="15">
        <v>43150</v>
      </c>
      <c r="H201" s="16">
        <v>264.14</v>
      </c>
      <c r="I201" s="16">
        <v>42.26</v>
      </c>
      <c r="J201" s="16">
        <f>+H201+I201</f>
        <v>306.39999999999998</v>
      </c>
      <c r="K201" s="13" t="s">
        <v>217</v>
      </c>
    </row>
    <row r="202" spans="1:11" x14ac:dyDescent="0.2">
      <c r="A202" s="13">
        <v>191</v>
      </c>
      <c r="B202" s="13">
        <v>2890975</v>
      </c>
      <c r="C202" s="23" t="s">
        <v>264</v>
      </c>
      <c r="D202" s="13">
        <v>1</v>
      </c>
      <c r="E202" s="13" t="s">
        <v>18</v>
      </c>
      <c r="F202" s="14" t="s">
        <v>216</v>
      </c>
      <c r="G202" s="15">
        <v>43150</v>
      </c>
      <c r="H202" s="16">
        <v>310.66000000000003</v>
      </c>
      <c r="I202" s="16">
        <v>49.7</v>
      </c>
      <c r="J202" s="16">
        <f>+H202+I202</f>
        <v>360.36</v>
      </c>
      <c r="K202" s="13" t="s">
        <v>217</v>
      </c>
    </row>
    <row r="203" spans="1:11" x14ac:dyDescent="0.2">
      <c r="A203" s="13">
        <v>192</v>
      </c>
      <c r="B203" s="13">
        <v>2890977</v>
      </c>
      <c r="C203" s="23" t="s">
        <v>215</v>
      </c>
      <c r="D203" s="13">
        <v>1</v>
      </c>
      <c r="E203" s="13" t="s">
        <v>18</v>
      </c>
      <c r="F203" s="14" t="s">
        <v>216</v>
      </c>
      <c r="G203" s="15">
        <v>43150</v>
      </c>
      <c r="H203" s="16">
        <v>462.11</v>
      </c>
      <c r="I203" s="16">
        <v>73.94</v>
      </c>
      <c r="J203" s="16">
        <f>+H203+I203</f>
        <v>536.04999999999995</v>
      </c>
      <c r="K203" s="13" t="s">
        <v>217</v>
      </c>
    </row>
    <row r="204" spans="1:11" x14ac:dyDescent="0.2">
      <c r="A204" s="13">
        <v>193</v>
      </c>
      <c r="B204" s="13">
        <v>2890979</v>
      </c>
      <c r="C204" s="23" t="s">
        <v>247</v>
      </c>
      <c r="D204" s="13">
        <v>1</v>
      </c>
      <c r="E204" s="13" t="s">
        <v>18</v>
      </c>
      <c r="F204" s="14" t="s">
        <v>216</v>
      </c>
      <c r="G204" s="15">
        <v>43150</v>
      </c>
      <c r="H204" s="16">
        <v>69.959999999999994</v>
      </c>
      <c r="I204" s="16">
        <v>11.19</v>
      </c>
      <c r="J204" s="16">
        <f>+H204+I204</f>
        <v>81.149999999999991</v>
      </c>
      <c r="K204" s="13" t="s">
        <v>217</v>
      </c>
    </row>
    <row r="205" spans="1:11" x14ac:dyDescent="0.2">
      <c r="A205" s="13">
        <v>194</v>
      </c>
      <c r="B205" s="13">
        <v>2890980</v>
      </c>
      <c r="C205" s="23" t="s">
        <v>285</v>
      </c>
      <c r="D205" s="13">
        <v>1</v>
      </c>
      <c r="E205" s="13" t="s">
        <v>18</v>
      </c>
      <c r="F205" s="14" t="s">
        <v>216</v>
      </c>
      <c r="G205" s="15">
        <v>43150</v>
      </c>
      <c r="H205" s="16">
        <v>379.78</v>
      </c>
      <c r="I205" s="16">
        <v>60.77</v>
      </c>
      <c r="J205" s="16">
        <f>+H205+I205</f>
        <v>440.54999999999995</v>
      </c>
      <c r="K205" s="13" t="s">
        <v>217</v>
      </c>
    </row>
    <row r="206" spans="1:11" x14ac:dyDescent="0.2">
      <c r="A206" s="13">
        <v>195</v>
      </c>
      <c r="B206" s="13">
        <v>2890981</v>
      </c>
      <c r="C206" s="23" t="s">
        <v>299</v>
      </c>
      <c r="D206" s="13">
        <v>1</v>
      </c>
      <c r="E206" s="13" t="s">
        <v>18</v>
      </c>
      <c r="F206" s="14" t="s">
        <v>216</v>
      </c>
      <c r="G206" s="15">
        <v>43150</v>
      </c>
      <c r="H206" s="16">
        <v>411.26</v>
      </c>
      <c r="I206" s="16">
        <v>65.8</v>
      </c>
      <c r="J206" s="16">
        <f>+H206+I206</f>
        <v>477.06</v>
      </c>
      <c r="K206" s="13" t="s">
        <v>217</v>
      </c>
    </row>
    <row r="207" spans="1:11" x14ac:dyDescent="0.2">
      <c r="A207" s="13">
        <v>196</v>
      </c>
      <c r="B207" s="13">
        <v>2890983</v>
      </c>
      <c r="C207" s="23" t="s">
        <v>232</v>
      </c>
      <c r="D207" s="13">
        <v>1</v>
      </c>
      <c r="E207" s="13" t="s">
        <v>18</v>
      </c>
      <c r="F207" s="14" t="s">
        <v>216</v>
      </c>
      <c r="G207" s="15">
        <v>43150</v>
      </c>
      <c r="H207" s="16">
        <v>115.73</v>
      </c>
      <c r="I207" s="16">
        <v>18.52</v>
      </c>
      <c r="J207" s="16">
        <f>+H207+I207</f>
        <v>134.25</v>
      </c>
      <c r="K207" s="13" t="s">
        <v>217</v>
      </c>
    </row>
    <row r="208" spans="1:11" x14ac:dyDescent="0.2">
      <c r="A208" s="13">
        <v>197</v>
      </c>
      <c r="B208" s="13">
        <v>2890984</v>
      </c>
      <c r="C208" s="23" t="s">
        <v>255</v>
      </c>
      <c r="D208" s="13">
        <v>1</v>
      </c>
      <c r="E208" s="13" t="s">
        <v>18</v>
      </c>
      <c r="F208" s="14" t="s">
        <v>216</v>
      </c>
      <c r="G208" s="15">
        <v>43150</v>
      </c>
      <c r="H208" s="16">
        <v>195.75</v>
      </c>
      <c r="I208" s="16">
        <v>31.32</v>
      </c>
      <c r="J208" s="16">
        <f>+H208+I208</f>
        <v>227.07</v>
      </c>
      <c r="K208" s="13" t="s">
        <v>217</v>
      </c>
    </row>
    <row r="209" spans="1:11" x14ac:dyDescent="0.2">
      <c r="A209" s="13">
        <v>198</v>
      </c>
      <c r="B209" s="13">
        <v>2890985</v>
      </c>
      <c r="C209" s="23" t="s">
        <v>227</v>
      </c>
      <c r="D209" s="13">
        <v>1</v>
      </c>
      <c r="E209" s="13" t="s">
        <v>18</v>
      </c>
      <c r="F209" s="14" t="s">
        <v>216</v>
      </c>
      <c r="G209" s="15">
        <v>43150</v>
      </c>
      <c r="H209" s="16">
        <v>152.01</v>
      </c>
      <c r="I209" s="16">
        <v>24.32</v>
      </c>
      <c r="J209" s="16">
        <f>+H209+I209</f>
        <v>176.32999999999998</v>
      </c>
      <c r="K209" s="13" t="s">
        <v>217</v>
      </c>
    </row>
    <row r="210" spans="1:11" x14ac:dyDescent="0.2">
      <c r="A210" s="13">
        <v>199</v>
      </c>
      <c r="B210" s="13">
        <v>2890987</v>
      </c>
      <c r="C210" s="23" t="s">
        <v>282</v>
      </c>
      <c r="D210" s="13">
        <v>1</v>
      </c>
      <c r="E210" s="13" t="s">
        <v>18</v>
      </c>
      <c r="F210" s="14" t="s">
        <v>216</v>
      </c>
      <c r="G210" s="15">
        <v>43150</v>
      </c>
      <c r="H210" s="16">
        <v>104.94</v>
      </c>
      <c r="I210" s="16">
        <v>16.79</v>
      </c>
      <c r="J210" s="16">
        <f>+H210+I210</f>
        <v>121.72999999999999</v>
      </c>
      <c r="K210" s="13" t="s">
        <v>217</v>
      </c>
    </row>
    <row r="211" spans="1:11" x14ac:dyDescent="0.2">
      <c r="A211" s="13">
        <v>200</v>
      </c>
      <c r="B211" s="13">
        <v>2890988</v>
      </c>
      <c r="C211" s="23" t="s">
        <v>248</v>
      </c>
      <c r="D211" s="13">
        <v>1</v>
      </c>
      <c r="E211" s="13" t="s">
        <v>18</v>
      </c>
      <c r="F211" s="14" t="s">
        <v>216</v>
      </c>
      <c r="G211" s="15">
        <v>43150</v>
      </c>
      <c r="H211" s="16">
        <v>69.959999999999994</v>
      </c>
      <c r="I211" s="16">
        <v>11.19</v>
      </c>
      <c r="J211" s="16">
        <f>+H211+I211</f>
        <v>81.149999999999991</v>
      </c>
      <c r="K211" s="13" t="s">
        <v>217</v>
      </c>
    </row>
    <row r="212" spans="1:11" x14ac:dyDescent="0.2">
      <c r="A212" s="13">
        <v>201</v>
      </c>
      <c r="B212" s="13">
        <v>2890989</v>
      </c>
      <c r="C212" s="23" t="s">
        <v>226</v>
      </c>
      <c r="D212" s="13">
        <v>1</v>
      </c>
      <c r="E212" s="13" t="s">
        <v>18</v>
      </c>
      <c r="F212" s="14" t="s">
        <v>216</v>
      </c>
      <c r="G212" s="15">
        <v>43150</v>
      </c>
      <c r="H212" s="16">
        <v>154.96</v>
      </c>
      <c r="I212" s="16">
        <v>24.79</v>
      </c>
      <c r="J212" s="16">
        <f>+H212+I212</f>
        <v>179.75</v>
      </c>
      <c r="K212" s="13" t="s">
        <v>217</v>
      </c>
    </row>
    <row r="213" spans="1:11" x14ac:dyDescent="0.2">
      <c r="A213" s="13">
        <v>202</v>
      </c>
      <c r="B213" s="13">
        <v>2890990</v>
      </c>
      <c r="C213" s="23" t="s">
        <v>249</v>
      </c>
      <c r="D213" s="13">
        <v>1</v>
      </c>
      <c r="E213" s="13" t="s">
        <v>18</v>
      </c>
      <c r="F213" s="14" t="s">
        <v>216</v>
      </c>
      <c r="G213" s="15">
        <v>43150</v>
      </c>
      <c r="H213" s="16">
        <v>69.959999999999994</v>
      </c>
      <c r="I213" s="16">
        <v>11.19</v>
      </c>
      <c r="J213" s="16">
        <f>+H213+I213</f>
        <v>81.149999999999991</v>
      </c>
      <c r="K213" s="13" t="s">
        <v>217</v>
      </c>
    </row>
    <row r="214" spans="1:11" x14ac:dyDescent="0.2">
      <c r="A214" s="13">
        <v>203</v>
      </c>
      <c r="B214" s="13">
        <v>2893443</v>
      </c>
      <c r="C214" s="23" t="s">
        <v>222</v>
      </c>
      <c r="D214" s="13">
        <v>1</v>
      </c>
      <c r="E214" s="13" t="s">
        <v>223</v>
      </c>
      <c r="F214" s="14" t="s">
        <v>224</v>
      </c>
      <c r="G214" s="15">
        <v>43146</v>
      </c>
      <c r="H214" s="16">
        <v>81.22</v>
      </c>
      <c r="I214" s="16">
        <v>12.99</v>
      </c>
      <c r="J214" s="16">
        <f>+H214+I214</f>
        <v>94.21</v>
      </c>
      <c r="K214" s="13" t="s">
        <v>217</v>
      </c>
    </row>
    <row r="215" spans="1:11" x14ac:dyDescent="0.2">
      <c r="A215" s="13">
        <v>204</v>
      </c>
      <c r="B215" s="13">
        <v>2893449</v>
      </c>
      <c r="C215" s="23" t="s">
        <v>242</v>
      </c>
      <c r="D215" s="13">
        <v>1</v>
      </c>
      <c r="E215" s="13" t="s">
        <v>18</v>
      </c>
      <c r="F215" s="14" t="s">
        <v>224</v>
      </c>
      <c r="G215" s="15">
        <v>43146</v>
      </c>
      <c r="H215" s="16">
        <v>33.409999999999997</v>
      </c>
      <c r="I215" s="16">
        <v>5.35</v>
      </c>
      <c r="J215" s="16">
        <f>+H215+I215</f>
        <v>38.76</v>
      </c>
      <c r="K215" s="13" t="s">
        <v>217</v>
      </c>
    </row>
    <row r="216" spans="1:11" ht="22.5" x14ac:dyDescent="0.2">
      <c r="A216" s="13">
        <v>205</v>
      </c>
      <c r="B216" s="13">
        <v>2893465</v>
      </c>
      <c r="C216" s="23" t="s">
        <v>277</v>
      </c>
      <c r="D216" s="13">
        <v>1</v>
      </c>
      <c r="E216" s="13" t="s">
        <v>18</v>
      </c>
      <c r="F216" s="14" t="s">
        <v>221</v>
      </c>
      <c r="G216" s="15">
        <v>43154</v>
      </c>
      <c r="H216" s="16">
        <v>69.959999999999994</v>
      </c>
      <c r="I216" s="16">
        <v>11.19</v>
      </c>
      <c r="J216" s="16">
        <f>+H216+I216</f>
        <v>81.149999999999991</v>
      </c>
      <c r="K216" s="13" t="s">
        <v>217</v>
      </c>
    </row>
    <row r="217" spans="1:11" ht="22.5" x14ac:dyDescent="0.2">
      <c r="A217" s="13">
        <v>206</v>
      </c>
      <c r="B217" s="13">
        <v>2893527</v>
      </c>
      <c r="C217" s="23" t="s">
        <v>238</v>
      </c>
      <c r="D217" s="13">
        <v>1</v>
      </c>
      <c r="E217" s="13" t="s">
        <v>18</v>
      </c>
      <c r="F217" s="14" t="s">
        <v>221</v>
      </c>
      <c r="G217" s="15">
        <v>43154</v>
      </c>
      <c r="H217" s="16">
        <v>69.959999999999994</v>
      </c>
      <c r="I217" s="16">
        <v>11.19</v>
      </c>
      <c r="J217" s="16">
        <f>+H217+I217</f>
        <v>81.149999999999991</v>
      </c>
      <c r="K217" s="13" t="s">
        <v>217</v>
      </c>
    </row>
    <row r="218" spans="1:11" ht="22.5" x14ac:dyDescent="0.2">
      <c r="A218" s="13">
        <v>207</v>
      </c>
      <c r="B218" s="13">
        <v>2893528</v>
      </c>
      <c r="C218" s="23" t="s">
        <v>270</v>
      </c>
      <c r="D218" s="13">
        <v>1</v>
      </c>
      <c r="E218" s="13" t="s">
        <v>18</v>
      </c>
      <c r="F218" s="14" t="s">
        <v>221</v>
      </c>
      <c r="G218" s="15">
        <v>43154</v>
      </c>
      <c r="H218" s="16">
        <v>69.959999999999994</v>
      </c>
      <c r="I218" s="16">
        <v>11.19</v>
      </c>
      <c r="J218" s="16">
        <f>+H218+I218</f>
        <v>81.149999999999991</v>
      </c>
      <c r="K218" s="13" t="s">
        <v>217</v>
      </c>
    </row>
    <row r="219" spans="1:11" ht="22.5" x14ac:dyDescent="0.2">
      <c r="A219" s="13">
        <v>208</v>
      </c>
      <c r="B219" s="13">
        <v>2893529</v>
      </c>
      <c r="C219" s="23" t="s">
        <v>301</v>
      </c>
      <c r="D219" s="13">
        <v>1</v>
      </c>
      <c r="E219" s="13" t="s">
        <v>18</v>
      </c>
      <c r="F219" s="14" t="s">
        <v>221</v>
      </c>
      <c r="G219" s="15">
        <v>43154</v>
      </c>
      <c r="H219" s="16">
        <v>69.959999999999994</v>
      </c>
      <c r="I219" s="16">
        <v>11.19</v>
      </c>
      <c r="J219" s="16">
        <f>+H219+I219</f>
        <v>81.149999999999991</v>
      </c>
      <c r="K219" s="13" t="s">
        <v>217</v>
      </c>
    </row>
    <row r="220" spans="1:11" ht="22.5" x14ac:dyDescent="0.2">
      <c r="A220" s="13">
        <v>209</v>
      </c>
      <c r="B220" s="13">
        <v>2893530</v>
      </c>
      <c r="C220" s="23" t="s">
        <v>239</v>
      </c>
      <c r="D220" s="13">
        <v>1</v>
      </c>
      <c r="E220" s="13" t="s">
        <v>18</v>
      </c>
      <c r="F220" s="14" t="s">
        <v>221</v>
      </c>
      <c r="G220" s="15">
        <v>43154</v>
      </c>
      <c r="H220" s="16">
        <v>69.959999999999994</v>
      </c>
      <c r="I220" s="16">
        <v>11.19</v>
      </c>
      <c r="J220" s="16">
        <f>+H220+I220</f>
        <v>81.149999999999991</v>
      </c>
      <c r="K220" s="13" t="s">
        <v>217</v>
      </c>
    </row>
    <row r="221" spans="1:11" x14ac:dyDescent="0.2">
      <c r="A221" s="13">
        <v>210</v>
      </c>
      <c r="B221" s="13">
        <v>2893531</v>
      </c>
      <c r="C221" s="23" t="s">
        <v>243</v>
      </c>
      <c r="D221" s="13">
        <v>1</v>
      </c>
      <c r="E221" s="13" t="s">
        <v>18</v>
      </c>
      <c r="F221" s="14" t="s">
        <v>221</v>
      </c>
      <c r="G221" s="15">
        <v>43154</v>
      </c>
      <c r="H221" s="16">
        <v>56.76</v>
      </c>
      <c r="I221" s="16">
        <v>9.08</v>
      </c>
      <c r="J221" s="16">
        <f>+H221+I221</f>
        <v>65.84</v>
      </c>
      <c r="K221" s="13" t="s">
        <v>217</v>
      </c>
    </row>
    <row r="222" spans="1:11" ht="22.5" x14ac:dyDescent="0.2">
      <c r="A222" s="13">
        <v>211</v>
      </c>
      <c r="B222" s="13">
        <v>2893532</v>
      </c>
      <c r="C222" s="23" t="s">
        <v>283</v>
      </c>
      <c r="D222" s="13">
        <v>1</v>
      </c>
      <c r="E222" s="13" t="s">
        <v>18</v>
      </c>
      <c r="F222" s="14" t="s">
        <v>221</v>
      </c>
      <c r="G222" s="15">
        <v>43154</v>
      </c>
      <c r="H222" s="16">
        <v>69.959999999999994</v>
      </c>
      <c r="I222" s="16">
        <v>11.19</v>
      </c>
      <c r="J222" s="16">
        <f>+H222+I222</f>
        <v>81.149999999999991</v>
      </c>
      <c r="K222" s="13" t="s">
        <v>217</v>
      </c>
    </row>
    <row r="223" spans="1:11" x14ac:dyDescent="0.2">
      <c r="A223" s="13">
        <v>212</v>
      </c>
      <c r="B223" s="13">
        <v>2893533</v>
      </c>
      <c r="C223" s="23" t="s">
        <v>307</v>
      </c>
      <c r="D223" s="13">
        <v>1</v>
      </c>
      <c r="E223" s="13" t="s">
        <v>18</v>
      </c>
      <c r="F223" s="14" t="s">
        <v>221</v>
      </c>
      <c r="G223" s="15">
        <v>43154</v>
      </c>
      <c r="H223" s="16">
        <v>69.959999999999994</v>
      </c>
      <c r="I223" s="16">
        <v>11.19</v>
      </c>
      <c r="J223" s="16">
        <f>+H223+I223</f>
        <v>81.149999999999991</v>
      </c>
      <c r="K223" s="13" t="s">
        <v>217</v>
      </c>
    </row>
    <row r="224" spans="1:11" ht="22.5" x14ac:dyDescent="0.2">
      <c r="A224" s="13">
        <v>213</v>
      </c>
      <c r="B224" s="13">
        <v>2893534</v>
      </c>
      <c r="C224" s="23" t="s">
        <v>291</v>
      </c>
      <c r="D224" s="13">
        <v>1</v>
      </c>
      <c r="E224" s="13" t="s">
        <v>18</v>
      </c>
      <c r="F224" s="14" t="s">
        <v>221</v>
      </c>
      <c r="G224" s="15">
        <v>43154</v>
      </c>
      <c r="H224" s="16">
        <v>69.959999999999994</v>
      </c>
      <c r="I224" s="16">
        <v>11.19</v>
      </c>
      <c r="J224" s="16">
        <f>+H224+I224</f>
        <v>81.149999999999991</v>
      </c>
      <c r="K224" s="13" t="s">
        <v>217</v>
      </c>
    </row>
    <row r="225" spans="1:11" x14ac:dyDescent="0.2">
      <c r="A225" s="13">
        <v>214</v>
      </c>
      <c r="B225" s="13">
        <v>2893535</v>
      </c>
      <c r="C225" s="23" t="s">
        <v>240</v>
      </c>
      <c r="D225" s="13">
        <v>1</v>
      </c>
      <c r="E225" s="13" t="s">
        <v>18</v>
      </c>
      <c r="F225" s="14" t="s">
        <v>221</v>
      </c>
      <c r="G225" s="15">
        <v>43154</v>
      </c>
      <c r="H225" s="16">
        <v>69.959999999999994</v>
      </c>
      <c r="I225" s="16">
        <v>11.19</v>
      </c>
      <c r="J225" s="16">
        <f>+H225+I225</f>
        <v>81.149999999999991</v>
      </c>
      <c r="K225" s="13" t="s">
        <v>217</v>
      </c>
    </row>
    <row r="226" spans="1:11" x14ac:dyDescent="0.2">
      <c r="A226" s="13">
        <v>215</v>
      </c>
      <c r="B226" s="13">
        <v>2893536</v>
      </c>
      <c r="C226" s="23" t="s">
        <v>261</v>
      </c>
      <c r="D226" s="13">
        <v>1</v>
      </c>
      <c r="E226" s="13" t="s">
        <v>18</v>
      </c>
      <c r="F226" s="14" t="s">
        <v>221</v>
      </c>
      <c r="G226" s="15">
        <v>43154</v>
      </c>
      <c r="H226" s="16">
        <v>16.71</v>
      </c>
      <c r="I226" s="16">
        <v>2.67</v>
      </c>
      <c r="J226" s="16">
        <f>+H226+I226</f>
        <v>19.380000000000003</v>
      </c>
      <c r="K226" s="13" t="s">
        <v>217</v>
      </c>
    </row>
    <row r="227" spans="1:11" x14ac:dyDescent="0.2">
      <c r="A227" s="13">
        <v>216</v>
      </c>
      <c r="B227" s="13">
        <v>2893537</v>
      </c>
      <c r="C227" s="23" t="s">
        <v>310</v>
      </c>
      <c r="D227" s="13">
        <v>1</v>
      </c>
      <c r="E227" s="13" t="s">
        <v>18</v>
      </c>
      <c r="F227" s="14" t="s">
        <v>221</v>
      </c>
      <c r="G227" s="15">
        <v>43154</v>
      </c>
      <c r="H227" s="16">
        <v>69.959999999999994</v>
      </c>
      <c r="I227" s="16">
        <v>11.19</v>
      </c>
      <c r="J227" s="16">
        <f>+H227+I227</f>
        <v>81.149999999999991</v>
      </c>
      <c r="K227" s="13" t="s">
        <v>217</v>
      </c>
    </row>
    <row r="228" spans="1:11" x14ac:dyDescent="0.2">
      <c r="A228" s="13">
        <v>217</v>
      </c>
      <c r="B228" s="13">
        <v>2893538</v>
      </c>
      <c r="C228" s="23" t="s">
        <v>259</v>
      </c>
      <c r="D228" s="13">
        <v>1</v>
      </c>
      <c r="E228" s="13" t="s">
        <v>18</v>
      </c>
      <c r="F228" s="14" t="s">
        <v>221</v>
      </c>
      <c r="G228" s="15">
        <v>43154</v>
      </c>
      <c r="H228" s="16">
        <v>69.959999999999994</v>
      </c>
      <c r="I228" s="16">
        <v>11.19</v>
      </c>
      <c r="J228" s="16">
        <f>+H228+I228</f>
        <v>81.149999999999991</v>
      </c>
      <c r="K228" s="13" t="s">
        <v>217</v>
      </c>
    </row>
    <row r="229" spans="1:11" x14ac:dyDescent="0.2">
      <c r="A229" s="13">
        <v>218</v>
      </c>
      <c r="B229" s="13">
        <v>2893539</v>
      </c>
      <c r="C229" s="23" t="s">
        <v>272</v>
      </c>
      <c r="D229" s="13">
        <v>1</v>
      </c>
      <c r="E229" s="13" t="s">
        <v>18</v>
      </c>
      <c r="F229" s="14" t="s">
        <v>221</v>
      </c>
      <c r="G229" s="15">
        <v>43154</v>
      </c>
      <c r="H229" s="16">
        <v>69.959999999999994</v>
      </c>
      <c r="I229" s="16">
        <v>11.19</v>
      </c>
      <c r="J229" s="16">
        <f>+H229+I229</f>
        <v>81.149999999999991</v>
      </c>
      <c r="K229" s="13" t="s">
        <v>217</v>
      </c>
    </row>
    <row r="230" spans="1:11" x14ac:dyDescent="0.2">
      <c r="A230" s="13">
        <v>219</v>
      </c>
      <c r="B230" s="13">
        <v>2893540</v>
      </c>
      <c r="C230" s="23" t="s">
        <v>220</v>
      </c>
      <c r="D230" s="13">
        <v>1</v>
      </c>
      <c r="E230" s="13" t="s">
        <v>18</v>
      </c>
      <c r="F230" s="14" t="s">
        <v>221</v>
      </c>
      <c r="G230" s="15">
        <v>43154</v>
      </c>
      <c r="H230" s="16">
        <v>92.84</v>
      </c>
      <c r="I230" s="16">
        <v>14.86</v>
      </c>
      <c r="J230" s="16">
        <f>+H230+I230</f>
        <v>107.7</v>
      </c>
      <c r="K230" s="13" t="s">
        <v>217</v>
      </c>
    </row>
    <row r="231" spans="1:11" ht="33.75" x14ac:dyDescent="0.2">
      <c r="A231" s="13">
        <v>220</v>
      </c>
      <c r="B231" s="13">
        <v>2893548</v>
      </c>
      <c r="C231" s="23" t="s">
        <v>246</v>
      </c>
      <c r="D231" s="13">
        <v>1</v>
      </c>
      <c r="E231" s="13" t="s">
        <v>18</v>
      </c>
      <c r="F231" s="14" t="s">
        <v>221</v>
      </c>
      <c r="G231" s="15">
        <v>43154</v>
      </c>
      <c r="H231" s="16">
        <v>36.36</v>
      </c>
      <c r="I231" s="16">
        <v>5.82</v>
      </c>
      <c r="J231" s="16">
        <f>+H231+I231</f>
        <v>42.18</v>
      </c>
      <c r="K231" s="13" t="s">
        <v>217</v>
      </c>
    </row>
    <row r="232" spans="1:11" x14ac:dyDescent="0.2">
      <c r="A232" s="13">
        <v>221</v>
      </c>
      <c r="B232" s="13">
        <v>2893549</v>
      </c>
      <c r="C232" s="23" t="s">
        <v>278</v>
      </c>
      <c r="D232" s="13">
        <v>1</v>
      </c>
      <c r="E232" s="13" t="s">
        <v>18</v>
      </c>
      <c r="F232" s="14" t="s">
        <v>221</v>
      </c>
      <c r="G232" s="15">
        <v>43154</v>
      </c>
      <c r="H232" s="16">
        <v>100.97</v>
      </c>
      <c r="I232" s="16">
        <v>16.149999999999999</v>
      </c>
      <c r="J232" s="16">
        <f>+H232+I232</f>
        <v>117.12</v>
      </c>
      <c r="K232" s="13" t="s">
        <v>217</v>
      </c>
    </row>
    <row r="233" spans="1:11" ht="22.5" x14ac:dyDescent="0.2">
      <c r="A233" s="13">
        <v>222</v>
      </c>
      <c r="B233" s="13">
        <v>2893550</v>
      </c>
      <c r="C233" s="23" t="s">
        <v>279</v>
      </c>
      <c r="D233" s="13">
        <v>5</v>
      </c>
      <c r="E233" s="13" t="s">
        <v>18</v>
      </c>
      <c r="F233" s="14" t="s">
        <v>221</v>
      </c>
      <c r="G233" s="15">
        <v>43154</v>
      </c>
      <c r="H233" s="16">
        <v>2912.48</v>
      </c>
      <c r="I233" s="16">
        <v>466</v>
      </c>
      <c r="J233" s="16">
        <f>+H233+I233</f>
        <v>3378.48</v>
      </c>
      <c r="K233" s="13" t="s">
        <v>217</v>
      </c>
    </row>
    <row r="234" spans="1:11" x14ac:dyDescent="0.2">
      <c r="A234" s="13">
        <v>223</v>
      </c>
      <c r="B234" s="13">
        <v>2893551</v>
      </c>
      <c r="C234" s="23" t="s">
        <v>304</v>
      </c>
      <c r="D234" s="13">
        <v>1</v>
      </c>
      <c r="E234" s="13" t="s">
        <v>18</v>
      </c>
      <c r="F234" s="14" t="s">
        <v>221</v>
      </c>
      <c r="G234" s="15">
        <v>43154</v>
      </c>
      <c r="H234" s="16">
        <v>14.59</v>
      </c>
      <c r="I234" s="16">
        <v>2.33</v>
      </c>
      <c r="J234" s="16">
        <f>+H234+I234</f>
        <v>16.920000000000002</v>
      </c>
      <c r="K234" s="13" t="s">
        <v>217</v>
      </c>
    </row>
    <row r="235" spans="1:11" ht="22.5" x14ac:dyDescent="0.2">
      <c r="A235" s="13">
        <v>224</v>
      </c>
      <c r="B235" s="13">
        <v>2893574</v>
      </c>
      <c r="C235" s="23" t="s">
        <v>305</v>
      </c>
      <c r="D235" s="13">
        <v>3</v>
      </c>
      <c r="E235" s="13" t="s">
        <v>18</v>
      </c>
      <c r="F235" s="14" t="s">
        <v>221</v>
      </c>
      <c r="G235" s="15">
        <v>43154</v>
      </c>
      <c r="H235" s="16">
        <v>882.87</v>
      </c>
      <c r="I235" s="16">
        <v>141.26</v>
      </c>
      <c r="J235" s="16">
        <f>+H235+I235</f>
        <v>1024.1300000000001</v>
      </c>
      <c r="K235" s="13" t="s">
        <v>217</v>
      </c>
    </row>
    <row r="236" spans="1:11" x14ac:dyDescent="0.2">
      <c r="A236" s="13">
        <v>225</v>
      </c>
      <c r="B236" s="13">
        <v>2893575</v>
      </c>
      <c r="C236" s="23" t="s">
        <v>296</v>
      </c>
      <c r="D236" s="13">
        <v>1</v>
      </c>
      <c r="E236" s="13" t="s">
        <v>18</v>
      </c>
      <c r="F236" s="14" t="s">
        <v>221</v>
      </c>
      <c r="G236" s="15">
        <v>43154</v>
      </c>
      <c r="H236" s="16">
        <v>147.11000000000001</v>
      </c>
      <c r="I236" s="16">
        <v>23.54</v>
      </c>
      <c r="J236" s="16">
        <f>+H236+I236</f>
        <v>170.65</v>
      </c>
      <c r="K236" s="13" t="s">
        <v>217</v>
      </c>
    </row>
    <row r="237" spans="1:11" x14ac:dyDescent="0.2">
      <c r="A237" s="13">
        <v>226</v>
      </c>
      <c r="B237" s="13">
        <v>2893859</v>
      </c>
      <c r="C237" s="23" t="s">
        <v>271</v>
      </c>
      <c r="D237" s="13">
        <v>1</v>
      </c>
      <c r="E237" s="13" t="s">
        <v>18</v>
      </c>
      <c r="F237" s="14" t="s">
        <v>221</v>
      </c>
      <c r="G237" s="15">
        <v>43154</v>
      </c>
      <c r="H237" s="16">
        <v>194.18</v>
      </c>
      <c r="I237" s="16">
        <v>31.07</v>
      </c>
      <c r="J237" s="16">
        <f>+H237+I237</f>
        <v>225.25</v>
      </c>
      <c r="K237" s="13" t="s">
        <v>217</v>
      </c>
    </row>
    <row r="238" spans="1:11" x14ac:dyDescent="0.2">
      <c r="A238" s="13">
        <v>227</v>
      </c>
      <c r="B238" s="13">
        <v>2893860</v>
      </c>
      <c r="C238" s="23" t="s">
        <v>267</v>
      </c>
      <c r="D238" s="13">
        <v>1</v>
      </c>
      <c r="E238" s="13" t="s">
        <v>18</v>
      </c>
      <c r="F238" s="14" t="s">
        <v>221</v>
      </c>
      <c r="G238" s="15">
        <v>43154</v>
      </c>
      <c r="H238" s="16">
        <v>77.06</v>
      </c>
      <c r="I238" s="16">
        <v>12.33</v>
      </c>
      <c r="J238" s="16">
        <f>+H238+I238</f>
        <v>89.39</v>
      </c>
      <c r="K238" s="13" t="s">
        <v>217</v>
      </c>
    </row>
    <row r="239" spans="1:11" x14ac:dyDescent="0.2">
      <c r="A239" s="13">
        <v>228</v>
      </c>
      <c r="B239" s="13">
        <v>2893861</v>
      </c>
      <c r="C239" s="23" t="s">
        <v>306</v>
      </c>
      <c r="D239" s="13">
        <v>1</v>
      </c>
      <c r="E239" s="13" t="s">
        <v>18</v>
      </c>
      <c r="F239" s="14" t="s">
        <v>221</v>
      </c>
      <c r="G239" s="15">
        <v>43154</v>
      </c>
      <c r="H239" s="16">
        <v>193.45</v>
      </c>
      <c r="I239" s="16">
        <v>30.95</v>
      </c>
      <c r="J239" s="16">
        <f>+H239+I239</f>
        <v>224.39999999999998</v>
      </c>
      <c r="K239" s="13" t="s">
        <v>217</v>
      </c>
    </row>
    <row r="240" spans="1:11" x14ac:dyDescent="0.2">
      <c r="A240" s="13">
        <v>229</v>
      </c>
      <c r="B240" s="13">
        <v>2893862</v>
      </c>
      <c r="C240" s="23" t="s">
        <v>303</v>
      </c>
      <c r="D240" s="13">
        <v>1</v>
      </c>
      <c r="E240" s="13" t="s">
        <v>18</v>
      </c>
      <c r="F240" s="14" t="s">
        <v>221</v>
      </c>
      <c r="G240" s="15">
        <v>43154</v>
      </c>
      <c r="H240" s="16">
        <v>29.07</v>
      </c>
      <c r="I240" s="16">
        <v>4.6500000000000004</v>
      </c>
      <c r="J240" s="16">
        <f>+H240+I240</f>
        <v>33.72</v>
      </c>
      <c r="K240" s="13" t="s">
        <v>217</v>
      </c>
    </row>
    <row r="241" spans="1:11" x14ac:dyDescent="0.2">
      <c r="A241" s="13">
        <v>230</v>
      </c>
      <c r="B241" s="13">
        <v>2893863</v>
      </c>
      <c r="C241" s="23" t="s">
        <v>308</v>
      </c>
      <c r="D241" s="13">
        <v>1</v>
      </c>
      <c r="E241" s="13" t="s">
        <v>18</v>
      </c>
      <c r="F241" s="14" t="s">
        <v>221</v>
      </c>
      <c r="G241" s="15">
        <v>43154</v>
      </c>
      <c r="H241" s="16">
        <v>29.07</v>
      </c>
      <c r="I241" s="16">
        <v>4.6500000000000004</v>
      </c>
      <c r="J241" s="16">
        <f>+H241+I241</f>
        <v>33.72</v>
      </c>
      <c r="K241" s="13" t="s">
        <v>217</v>
      </c>
    </row>
    <row r="242" spans="1:11" x14ac:dyDescent="0.2">
      <c r="A242" s="13">
        <v>231</v>
      </c>
      <c r="B242" s="13">
        <v>2893864</v>
      </c>
      <c r="C242" s="23" t="s">
        <v>186</v>
      </c>
      <c r="D242" s="13">
        <v>1</v>
      </c>
      <c r="E242" s="13" t="s">
        <v>18</v>
      </c>
      <c r="F242" s="14" t="s">
        <v>221</v>
      </c>
      <c r="G242" s="15">
        <v>43154</v>
      </c>
      <c r="H242" s="16">
        <v>69.959999999999994</v>
      </c>
      <c r="I242" s="16">
        <v>11.19</v>
      </c>
      <c r="J242" s="16">
        <f>+H242+I242</f>
        <v>81.149999999999991</v>
      </c>
      <c r="K242" s="13" t="s">
        <v>217</v>
      </c>
    </row>
    <row r="243" spans="1:11" x14ac:dyDescent="0.2">
      <c r="A243" s="13">
        <v>232</v>
      </c>
      <c r="B243" s="13">
        <v>2893865</v>
      </c>
      <c r="C243" s="23" t="s">
        <v>290</v>
      </c>
      <c r="D243" s="13">
        <v>1</v>
      </c>
      <c r="E243" s="13" t="s">
        <v>18</v>
      </c>
      <c r="F243" s="14" t="s">
        <v>221</v>
      </c>
      <c r="G243" s="15">
        <v>43154</v>
      </c>
      <c r="H243" s="16">
        <v>28.42</v>
      </c>
      <c r="I243" s="16">
        <v>4.55</v>
      </c>
      <c r="J243" s="16">
        <f>+H243+I243</f>
        <v>32.97</v>
      </c>
      <c r="K243" s="13" t="s">
        <v>217</v>
      </c>
    </row>
    <row r="244" spans="1:11" x14ac:dyDescent="0.2">
      <c r="A244" s="13">
        <v>233</v>
      </c>
      <c r="B244" s="13">
        <v>2893866</v>
      </c>
      <c r="C244" s="23" t="s">
        <v>300</v>
      </c>
      <c r="D244" s="13">
        <v>1</v>
      </c>
      <c r="E244" s="13" t="s">
        <v>18</v>
      </c>
      <c r="F244" s="14" t="s">
        <v>221</v>
      </c>
      <c r="G244" s="15">
        <v>43154</v>
      </c>
      <c r="H244" s="16">
        <v>77.06</v>
      </c>
      <c r="I244" s="16">
        <v>12.33</v>
      </c>
      <c r="J244" s="16">
        <f>+H244+I244</f>
        <v>89.39</v>
      </c>
      <c r="K244" s="13" t="s">
        <v>217</v>
      </c>
    </row>
    <row r="245" spans="1:11" ht="22.5" x14ac:dyDescent="0.2">
      <c r="A245" s="13">
        <v>234</v>
      </c>
      <c r="B245" s="13">
        <v>2893870</v>
      </c>
      <c r="C245" s="23" t="s">
        <v>294</v>
      </c>
      <c r="D245" s="13">
        <v>1</v>
      </c>
      <c r="E245" s="13" t="s">
        <v>18</v>
      </c>
      <c r="F245" s="14" t="s">
        <v>221</v>
      </c>
      <c r="G245" s="15">
        <v>43154</v>
      </c>
      <c r="H245" s="16">
        <v>18.649999999999999</v>
      </c>
      <c r="I245" s="16">
        <v>2.98</v>
      </c>
      <c r="J245" s="16">
        <f>+H245+I245</f>
        <v>21.63</v>
      </c>
      <c r="K245" s="13" t="s">
        <v>217</v>
      </c>
    </row>
    <row r="246" spans="1:11" ht="33.75" x14ac:dyDescent="0.2">
      <c r="A246" s="13">
        <v>235</v>
      </c>
      <c r="B246" s="13">
        <v>2893875</v>
      </c>
      <c r="C246" s="23" t="s">
        <v>298</v>
      </c>
      <c r="D246" s="13">
        <v>1</v>
      </c>
      <c r="E246" s="13" t="s">
        <v>18</v>
      </c>
      <c r="F246" s="14" t="s">
        <v>221</v>
      </c>
      <c r="G246" s="15">
        <v>43154</v>
      </c>
      <c r="H246" s="16">
        <v>1087.3</v>
      </c>
      <c r="I246" s="16">
        <v>173.97</v>
      </c>
      <c r="J246" s="16">
        <f>+H246+I246</f>
        <v>1261.27</v>
      </c>
      <c r="K246" s="13" t="s">
        <v>217</v>
      </c>
    </row>
    <row r="247" spans="1:11" ht="22.5" x14ac:dyDescent="0.2">
      <c r="A247" s="13">
        <v>236</v>
      </c>
      <c r="B247" s="13">
        <v>2893876</v>
      </c>
      <c r="C247" s="23" t="s">
        <v>275</v>
      </c>
      <c r="D247" s="13">
        <v>1</v>
      </c>
      <c r="E247" s="13" t="s">
        <v>18</v>
      </c>
      <c r="F247" s="14" t="s">
        <v>221</v>
      </c>
      <c r="G247" s="15">
        <v>43154</v>
      </c>
      <c r="H247" s="16">
        <v>100.97</v>
      </c>
      <c r="I247" s="16">
        <v>16.149999999999999</v>
      </c>
      <c r="J247" s="16">
        <f>+H247+I247</f>
        <v>117.12</v>
      </c>
      <c r="K247" s="13" t="s">
        <v>217</v>
      </c>
    </row>
    <row r="248" spans="1:11" x14ac:dyDescent="0.2">
      <c r="A248" s="13">
        <v>237</v>
      </c>
      <c r="B248" s="13">
        <v>2893877</v>
      </c>
      <c r="C248" s="23" t="s">
        <v>260</v>
      </c>
      <c r="D248" s="13">
        <v>1</v>
      </c>
      <c r="E248" s="13" t="s">
        <v>18</v>
      </c>
      <c r="F248" s="14" t="s">
        <v>221</v>
      </c>
      <c r="G248" s="15">
        <v>43154</v>
      </c>
      <c r="H248" s="16">
        <v>1087.3</v>
      </c>
      <c r="I248" s="16">
        <v>173.97</v>
      </c>
      <c r="J248" s="16">
        <f>+H248+I248</f>
        <v>1261.27</v>
      </c>
      <c r="K248" s="13" t="s">
        <v>217</v>
      </c>
    </row>
    <row r="249" spans="1:11" x14ac:dyDescent="0.2">
      <c r="A249" s="13">
        <v>238</v>
      </c>
      <c r="B249" s="13">
        <v>2893878</v>
      </c>
      <c r="C249" s="23" t="s">
        <v>257</v>
      </c>
      <c r="D249" s="13">
        <v>1</v>
      </c>
      <c r="E249" s="13" t="s">
        <v>18</v>
      </c>
      <c r="F249" s="14" t="s">
        <v>221</v>
      </c>
      <c r="G249" s="15">
        <v>43154</v>
      </c>
      <c r="H249" s="16">
        <v>69.959999999999994</v>
      </c>
      <c r="I249" s="16">
        <v>11.19</v>
      </c>
      <c r="J249" s="16">
        <f>+H249+I249</f>
        <v>81.149999999999991</v>
      </c>
      <c r="K249" s="13" t="s">
        <v>217</v>
      </c>
    </row>
    <row r="250" spans="1:11" ht="22.5" x14ac:dyDescent="0.2">
      <c r="A250" s="13">
        <v>239</v>
      </c>
      <c r="B250" s="13">
        <v>2893879</v>
      </c>
      <c r="C250" s="23" t="s">
        <v>244</v>
      </c>
      <c r="D250" s="13">
        <v>1</v>
      </c>
      <c r="E250" s="13" t="s">
        <v>18</v>
      </c>
      <c r="F250" s="14" t="s">
        <v>221</v>
      </c>
      <c r="G250" s="15">
        <v>43154</v>
      </c>
      <c r="H250" s="16">
        <v>18.649999999999999</v>
      </c>
      <c r="I250" s="16">
        <v>2.98</v>
      </c>
      <c r="J250" s="16">
        <f>+H250+I250</f>
        <v>21.63</v>
      </c>
      <c r="K250" s="13" t="s">
        <v>217</v>
      </c>
    </row>
    <row r="251" spans="1:11" ht="33.75" x14ac:dyDescent="0.2">
      <c r="A251" s="13">
        <v>240</v>
      </c>
      <c r="B251" s="13">
        <v>2893880</v>
      </c>
      <c r="C251" s="23" t="s">
        <v>258</v>
      </c>
      <c r="D251" s="13">
        <v>1</v>
      </c>
      <c r="E251" s="13" t="s">
        <v>18</v>
      </c>
      <c r="F251" s="14" t="s">
        <v>221</v>
      </c>
      <c r="G251" s="15">
        <v>43154</v>
      </c>
      <c r="H251" s="16">
        <v>69.959999999999994</v>
      </c>
      <c r="I251" s="16">
        <v>11.19</v>
      </c>
      <c r="J251" s="16">
        <f>+H251+I251</f>
        <v>81.149999999999991</v>
      </c>
      <c r="K251" s="13" t="s">
        <v>217</v>
      </c>
    </row>
    <row r="252" spans="1:11" ht="33.75" x14ac:dyDescent="0.2">
      <c r="A252" s="13">
        <v>241</v>
      </c>
      <c r="B252" s="13">
        <v>2893881</v>
      </c>
      <c r="C252" s="23" t="s">
        <v>235</v>
      </c>
      <c r="D252" s="13">
        <v>1</v>
      </c>
      <c r="E252" s="13" t="s">
        <v>18</v>
      </c>
      <c r="F252" s="14" t="s">
        <v>221</v>
      </c>
      <c r="G252" s="15">
        <v>43154</v>
      </c>
      <c r="H252" s="16">
        <v>376.74</v>
      </c>
      <c r="I252" s="16">
        <v>60.28</v>
      </c>
      <c r="J252" s="16">
        <f>+H252+I252</f>
        <v>437.02</v>
      </c>
      <c r="K252" s="13" t="s">
        <v>217</v>
      </c>
    </row>
    <row r="253" spans="1:11" x14ac:dyDescent="0.2">
      <c r="A253" s="13">
        <v>242</v>
      </c>
      <c r="B253" s="13">
        <v>2893882</v>
      </c>
      <c r="C253" s="23" t="s">
        <v>309</v>
      </c>
      <c r="D253" s="13">
        <v>1</v>
      </c>
      <c r="E253" s="13" t="s">
        <v>18</v>
      </c>
      <c r="F253" s="14" t="s">
        <v>221</v>
      </c>
      <c r="G253" s="15">
        <v>43154</v>
      </c>
      <c r="H253" s="16">
        <v>15.32</v>
      </c>
      <c r="I253" s="16">
        <v>2.4500000000000002</v>
      </c>
      <c r="J253" s="16">
        <f>+H253+I253</f>
        <v>17.77</v>
      </c>
      <c r="K253" s="13" t="s">
        <v>217</v>
      </c>
    </row>
    <row r="254" spans="1:11" ht="22.5" x14ac:dyDescent="0.2">
      <c r="A254" s="13">
        <v>243</v>
      </c>
      <c r="B254" s="13">
        <v>2893883</v>
      </c>
      <c r="C254" s="23" t="s">
        <v>302</v>
      </c>
      <c r="D254" s="13">
        <v>1</v>
      </c>
      <c r="E254" s="13" t="s">
        <v>18</v>
      </c>
      <c r="F254" s="14" t="s">
        <v>221</v>
      </c>
      <c r="G254" s="15">
        <v>43154</v>
      </c>
      <c r="H254" s="16">
        <v>69.959999999999994</v>
      </c>
      <c r="I254" s="16">
        <v>11.19</v>
      </c>
      <c r="J254" s="16">
        <f>+H254+I254</f>
        <v>81.149999999999991</v>
      </c>
      <c r="K254" s="13" t="s">
        <v>217</v>
      </c>
    </row>
    <row r="255" spans="1:11" x14ac:dyDescent="0.2">
      <c r="A255" s="17"/>
      <c r="B255" s="17"/>
      <c r="C255" s="27" t="s">
        <v>15</v>
      </c>
      <c r="D255" s="19">
        <f>SUM(D12:D254)</f>
        <v>515</v>
      </c>
      <c r="E255" s="17"/>
      <c r="F255" s="17"/>
      <c r="G255" s="17"/>
      <c r="H255" s="18">
        <f>SUM(H12:H254)</f>
        <v>93644.900000000154</v>
      </c>
      <c r="I255" s="18">
        <f>SUM(I12:I254)</f>
        <v>14983.100000000009</v>
      </c>
      <c r="J255" s="18">
        <f>SUM(J12:J254)</f>
        <v>108627.99999999981</v>
      </c>
      <c r="K255" s="12"/>
    </row>
    <row r="256" spans="1:11" x14ac:dyDescent="0.2">
      <c r="A256" s="8" t="s">
        <v>312</v>
      </c>
      <c r="H256" s="7"/>
    </row>
  </sheetData>
  <sortState ref="B12:K254">
    <sortCondition ref="B12:B254"/>
  </sortState>
  <mergeCells count="2">
    <mergeCell ref="A2:K2"/>
    <mergeCell ref="A3:K3"/>
  </mergeCells>
  <pageMargins left="0.7" right="0.7" top="0.75" bottom="0.75" header="0.3" footer="0.3"/>
  <pageSetup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151127E4CF14CB67FA2E06AC2D7A7" ma:contentTypeVersion="4" ma:contentTypeDescription="Crear nuevo documento." ma:contentTypeScope="" ma:versionID="f5991ad3a6089c91a2fb6f80eca0fc88">
  <xsd:schema xmlns:xsd="http://www.w3.org/2001/XMLSchema" xmlns:xs="http://www.w3.org/2001/XMLSchema" xmlns:p="http://schemas.microsoft.com/office/2006/metadata/properties" xmlns:ns1="http://schemas.microsoft.com/sharepoint/v3" xmlns:ns2="679acc56-9575-4458-8dda-d64a68ab3350" targetNamespace="http://schemas.microsoft.com/office/2006/metadata/properties" ma:root="true" ma:fieldsID="f8382294d3707740984dea07f31ea6bf" ns1:_="" ns2:_="">
    <xsd:import namespace="http://schemas.microsoft.com/sharepoint/v3"/>
    <xsd:import namespace="679acc56-9575-4458-8dda-d64a68ab335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nio" minOccurs="0"/>
                <xsd:element ref="ns2:Descripcion" minOccurs="0"/>
                <xsd:element ref="ns2:Transfer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acc56-9575-4458-8dda-d64a68ab3350" elementFormDefault="qualified">
    <xsd:import namespace="http://schemas.microsoft.com/office/2006/documentManagement/types"/>
    <xsd:import namespace="http://schemas.microsoft.com/office/infopath/2007/PartnerControls"/>
    <xsd:element name="Annio" ma:index="10" nillable="true" ma:displayName="Año" ma:internalName="Annio">
      <xsd:simpleType>
        <xsd:restriction base="dms:Text">
          <xsd:maxLength value="255"/>
        </xsd:restriction>
      </xsd:simpleType>
    </xsd:element>
    <xsd:element name="Descripcion" ma:index="11" nillable="true" ma:displayName="Descripción" ma:internalName="Descripcion">
      <xsd:simpleType>
        <xsd:restriction base="dms:Text">
          <xsd:maxLength value="255"/>
        </xsd:restriction>
      </xsd:simpleType>
    </xsd:element>
    <xsd:element name="Transferente" ma:index="12" nillable="true" ma:displayName="Transferente" ma:format="Dropdown" ma:internalName="Transferente">
      <xsd:simpleType>
        <xsd:union memberTypes="dms:Text">
          <xsd:simpleType>
            <xsd:restriction base="dms:Choice">
              <xsd:enumeration value="MANDATO ALSUR (ALMACENADORA DEL SUR)"/>
              <xsd:enumeration value="MANDATO ANDSA (CARTERA)"/>
              <xsd:enumeration value="CARTERA CAFETALERA BANCOMEXT"/>
              <xsd:enumeration value="BANOBRAS MANDATO 398"/>
              <xsd:enumeration value="BNCI MANDATO SEGUNDA ETAPA"/>
              <xsd:enumeration value="CREDITO Y AHORRO DEL NOROESTE SAP (EL ARBOLITO)"/>
              <xsd:enumeration value="FERTILIZANTES MEXICANCOS S.A. (CARTERA E INMUEBLES)"/>
              <xsd:enumeration value="FIDEICOMISO DE LA VIVIENDA ATZACOALCO"/>
              <xsd:enumeration value="FIDEICOMISO DE LA VIVIENDA LOMAS DE PLATEROS"/>
              <xsd:enumeration value="MANDATO FIDEREC"/>
              <xsd:enumeration value="MANDATO FOGAN"/>
              <xsd:enumeration value="INSTITUTO MEXICANO DEL CAFE (CARTERA E INMUEBLES)"/>
              <xsd:enumeration value="MAIZ INDUSTRIALIZADO CONASUPO -MICONSA- (CARTERA)"/>
              <xsd:enumeration value="MANDATO BANRURAL"/>
              <xsd:enumeration value="MUTUALIDAD DE SEGUROS LA LAGUNA"/>
              <xsd:enumeration value="REFRIGERADORA TEPEPAN"/>
              <xsd:enumeration value="MANDATO DE COMERCIO EXTERIOR"/>
              <xsd:enumeration value="FIDEICOMISO DE ADMINISTRACION Y GARANTIA IRREVOCABLE PARA SUFRAGAR LOS GASTOS Y"/>
              <xsd:enumeration value="COMIS. NAC. DE CAM. ALIM. DE AEROPIS (RESIDUALES)"/>
              <xsd:enumeration value="SAT COMERCIO EXTERIOR"/>
              <xsd:enumeration value="BANOBRAS (BIENES)"/>
              <xsd:enumeration value="BANOBRAS BELTHER INMUEBLES"/>
              <xsd:enumeration value="BANRURAL EN LIQUIDACION"/>
              <xsd:enumeration value="FIDETEC CONACYT - CARTERA_INMUEBLES"/>
              <xsd:enumeration value="CONDUSEF BIENES"/>
              <xsd:enumeration value="FERRONALES"/>
              <xsd:enumeration value="GRUPO TEBO"/>
              <xsd:enumeration value="SECRETARIA DE LA FUNCION PUBLICA (BIENES)"/>
              <xsd:enumeration value="COMISION NACIONAL BANCARIA Y DE VALORES (BIENES)"/>
              <xsd:enumeration value="IPAB BIENES"/>
              <xsd:enumeration value="FINANCIERA RURAL"/>
              <xsd:enumeration value="CONSEJERIA JURIDICA DEL EJECUTIVO FEDERAL"/>
              <xsd:enumeration value="SECRETARIA DE HACIENDA Y CREDITO PUBLICO (BIENES)"/>
              <xsd:enumeration value="SECRETARIA DE RELACIONES EXTERIORES BIENES MUEBLES"/>
              <xsd:enumeration value="AEROPUERTO INTERNACIONAL DE LA CIUDAD DE MÉXICO, S.A. DE C.V."/>
              <xsd:enumeration value="SECRETARIA DE GOBERNACION (BIENES PATRIMONIALES)"/>
              <xsd:enumeration value="CONSEJO DE LA JUDICATURA FEDERAL TRANSFERENTE"/>
              <xsd:enumeration value="TESOFE-TRANSFERENTES"/>
              <xsd:enumeration value="NAFINSA BIENES MUEBLES E INMUEBLES"/>
              <xsd:enumeration value="BANCO NACIONAL DE COMERCIO EXTERIOR, S.N.C."/>
              <xsd:enumeration value="SECRETARIA DE TURISMO BIENES MUEBLES"/>
              <xsd:enumeration value="TESOFE-CARTERA"/>
              <xsd:enumeration value="CHATARRA RESARCIMIENTO"/>
              <xsd:enumeration value="FIRA-BIENES"/>
              <xsd:enumeration value="LOTERIA NACIONAL PARA LA ASISTENCIA PUBLICA BIENES"/>
              <xsd:enumeration value="CONAVI"/>
              <xsd:enumeration value="FOCIR  ENAJENACION DE CREDITOS"/>
              <xsd:enumeration value="CONSEJO DE PROMOCIÓN TURISTICA DE MÉXICO BIENES"/>
              <xsd:enumeration value="SUPREMA CORTE DE JUSTICIA BIENES"/>
              <xsd:enumeration value="NAFIN CARTERA"/>
              <xsd:enumeration value="LUZ Y FUERZA DEL CENTRO LIQUIDACION BIENES"/>
              <xsd:enumeration value="SECRETARIA DE COMUNICACIONES Y TRANSPORTES BIENES (AERONAVES)"/>
              <xsd:enumeration value="FIDEICOMISO DE FOMENTO MINERO"/>
              <xsd:enumeration value="PGR OFICIALIA MAYOR"/>
              <xsd:enumeration value="CAMINOS Y PUENTES FEDERALES DE CAPUFE"/>
              <xsd:enumeration value="PROCURADURIA FEDERAL DEL CONSUMIDOR"/>
              <xsd:enumeration value="PRONOSTICOS PARA LA ASISTENCIA PUBLICA"/>
              <xsd:enumeration value="COMISION NACIONAL DEL SISTEMA DE AHORRO PARA EL RETIRO"/>
              <xsd:enumeration value="SECRETARIA DEL TRABAJO Y PREVISIÓN SOCIAL"/>
              <xsd:enumeration value="GOBIERNO DEL ESTADO DE MORELOS"/>
              <xsd:enumeration value="SECRETARIA DEL MEDIO AMBIENTE Y RECURSOS NATURALES (SEMARNAT)"/>
              <xsd:enumeration value="CONSEJO NACIONAL PARA PREVENIR LA DISCRIMINACION"/>
              <xsd:enumeration value="SECRETARIA DE ECONOMIA"/>
              <xsd:enumeration value="FONDO DE DESINCORPORACION DE ENTIDADES"/>
              <xsd:enumeration value="INSTITUTO NACIONAL DE LAS MUJERES"/>
              <xsd:enumeration value="TELECOMUNICACIONES DE MÉXICO"/>
              <xsd:enumeration value="COMISIÓN NACIONAL PARA EL DESARROLLO DE LOS PUEBLOS INDIGENAS"/>
              <xsd:enumeration value="SERVICIO POSTAL MEXICANO"/>
              <xsd:enumeration value="CENTRO NACIONAL DE METROLOGIA"/>
              <xsd:enumeration value="INSTITUTO NACIONAL DE INVESTIGACIONES FORESTALES, AGRICOLAS Y PECUARÍAS"/>
              <xsd:enumeration value="SERVICIO DE PROTECCIÓN FEDERAL"/>
              <xsd:enumeration value="COMISION NACIONAL DE LIBROS DE TEXTO GRATUITOS"/>
              <xsd:enumeration value="CENTRO DE INVESTIGACIÓN Y ASISTENCIA EN TECNOLOGÍA Y DISEÑO DEL ESTADO DE JALISCO"/>
              <xsd:enumeration value="GOBIERNO DEL ESTADO DE YUCATÁN"/>
              <xsd:enumeration value="INSTITUTO NACIONAL DE CIENCIAS PENALES"/>
              <xsd:enumeration value="SERVICIO GEOLOGICO MEXICANO"/>
              <xsd:enumeration value="COMISION NACIONAL DE ACUACULTURA Y PESCA"/>
              <xsd:enumeration value="ARCHIVO GENERAL DE LA NACIÓN"/>
              <xsd:enumeration value="CONSEJO NACIONAL PARA LA CULTURA Y LAS ARTES"/>
              <xsd:enumeration value="INSTITUTO FEDERAL DE TELECOMUNICACIONES"/>
              <xsd:enumeration value="INSTITUTO MEXICANO DE LA PROPIEDAD INDUSTRIAL"/>
              <xsd:enumeration value="EL COLEGIO DE MEXICO, A.C."/>
              <xsd:enumeration value="INSTITUTO DE SEGURIDAD Y SERVICIOS SOCIALES DE LOS TRABAJADORES DEL ESTADO"/>
              <xsd:enumeration value="INSTITUTO MEXICANO DE LA JUVENTUD"/>
              <xsd:enumeration value="FONDO NACIONAL DE HABITACIONES POPULARES"/>
              <xsd:enumeration value="INSTITUTO NACIONAL DE ASTROFÍSICA, ÓPTICA Y ELECTRÓNICA"/>
              <xsd:enumeration value="FIDEICOMISO PUBLICO CONSIDERADO ENTIDAD PARAESTATAL (PROMEXICO)"/>
              <xsd:enumeration value="TRIBUNAL SUPERIOR AGRARIO"/>
              <xsd:enumeration value="IMSS BAJA CALIFORNIA NORTE"/>
              <xsd:enumeration value="IMSS HIDALGO"/>
              <xsd:enumeration value="IMSS ESTADO DE MEXICO ORIENTE"/>
              <xsd:enumeration value="IMSS ESTADO DE MEXICO PONIENTE"/>
              <xsd:enumeration value="IMSS MICHOACAN"/>
              <xsd:enumeration value="IMSS MORELOS"/>
              <xsd:enumeration value="IMSS SONORA"/>
              <xsd:enumeration value="IMSS CHIHUAHUA"/>
              <xsd:enumeration value="IMSS COLIMA"/>
              <xsd:enumeration value="IMSS JALISCO"/>
              <xsd:enumeration value="IMSS NAYARIT"/>
              <xsd:enumeration value="IMSS COAHUILA"/>
              <xsd:enumeration value="IMSS NUEVO LEON"/>
              <xsd:enumeration value="IMSS TAMAULIPAS"/>
              <xsd:enumeration value="IMSS BAJA CALIFORNIA SUR"/>
              <xsd:enumeration value="IMSS DURANGO"/>
              <xsd:enumeration value="IMSS SINALOA"/>
              <xsd:enumeration value="IMSS AGUASCALIENTES"/>
              <xsd:enumeration value="IMSS GUANAJUATO"/>
              <xsd:enumeration value="IMSS GUERRERO"/>
              <xsd:enumeration value="IMSS QUERETARO"/>
              <xsd:enumeration value="IMSS SAN LUIS POTOSI"/>
              <xsd:enumeration value="IMSS ZACATECAS"/>
              <xsd:enumeration value="IMSS NORTE DEL DISTRITO FEDERAL"/>
              <xsd:enumeration value="IMSS SUR DEL DISTRITO FEDERAL"/>
              <xsd:enumeration value="IMSS PUEBLA"/>
              <xsd:enumeration value="IMSS TLAXCALA"/>
              <xsd:enumeration value="IMSS VERACRUZ NORTE"/>
              <xsd:enumeration value="IMSS VERACRUZ SUR"/>
              <xsd:enumeration value="IMSS CHIAPAS"/>
              <xsd:enumeration value="IMSS OAXACA"/>
              <xsd:enumeration value="IMSS CAMPECHE"/>
              <xsd:enumeration value="IMSS QUINTANA ROO"/>
              <xsd:enumeration value="IMSS TABASCO"/>
              <xsd:enumeration value="IMSS YUCATAN"/>
              <xsd:enumeration value="FONDO DE MICROFINANCIAMIENTO A MUJERES RURALES"/>
              <xsd:enumeration value="LA COMISION NACIONAL DE LOS SALARIOS MINIMOS"/>
              <xsd:enumeration value="COMISION DE OPERACIÓN Y FOMENTO DE ACTIVIDADES ACADEMICAS DEL IPN"/>
              <xsd:enumeration value="EL INSTITUTO MEXICANO DE TECNOLOGÍA DEL AGUA"/>
              <xsd:enumeration value="EL CENTRO DE INVESTIGACIONES Y ESTUDIOS SUPERIORES EN ANTROPOLOGÍA SOCIAL"/>
              <xsd:enumeration value="EL INSTITUTO DE INVESTIGACIONES ELECTRICAS"/>
              <xsd:enumeration value="EL INSTITUTO MEXICANO DE CINEMATOGRAFÍA"/>
              <xsd:enumeration value="EL CENTRO DE INVESTIGACIÓN EN ALIMENTACIÓN Y DESARROLLO, A.C."/>
              <xsd:enumeration value="EL GOBIERNO DEL ESTADO LIBRE Y SOBERANO DE DURANGO"/>
              <xsd:enumeration value="EL CONSEJO NACIONAL DE EVALUACION DE LA POLITICA DE DESARROLLO SOCIAL"/>
              <xsd:enumeration value="LA ADMINISTRACIÓN PORTUARIA INTEGRAL DE DOS BOCAS SA DE CV"/>
              <xsd:enumeration value="SECRETARIA DE LA FUNCION PUBLICA (patrimoniales)"/>
              <xsd:enumeration value="CONSEJO NACIONAL DE CIENCIA Y TECNOLOGIA"/>
              <xsd:enumeration value="EL INSTITUTO NACIONAL DE LAS PERSONAS ADULTAS MAYORES"/>
              <xsd:enumeration value="EL CENTRO DE CAPACITACION CINEMATOGRAFICA"/>
              <xsd:enumeration value="SECRETARIA DE COMUNICACIONES Y TRANSPORTES (MARINA MERCANTE)"/>
              <xsd:enumeration value="ORGANO ADMINISTRATIVO DESCONCENTRADO PREVENCION Y READAPTACION SOCIAL"/>
              <xsd:enumeration value="CENTRO DE INVESTIGACIÓN CIENTÍFICA Y DE EDUCACIÓN SUPERIOR DE ENSENADA BAJA CALIFORNIA"/>
              <xsd:enumeration value="PROCURADURIA FEDERAL DE LA DEFENSA DEL TRABAJO"/>
              <xsd:enumeration value="CENTRO DE ENSEÑANZA TECNICA INDUSTRIAL"/>
              <xsd:enumeration value="INSTITUTO NACIONAL DE CANCEROLOGIA"/>
              <xsd:enumeration value="HOSPITAL JUÁREZ DE MÉXICO"/>
              <xsd:enumeration value="INSTITUTO NACIONAL PARA EL DESARROLLO DE CAPACIDADES DEL SECTOR RURAL, A.C."/>
              <xsd:enumeration value="SECRETARÍA DE DESARROLLO SOCIAL"/>
              <xsd:enumeration value="GOBIERNO MUNICIPAL DE GUADALUPE, NUEVO LEÓN"/>
              <xsd:enumeration value="TELEVISIÓN METROPOLITANA, S.A. DE C.V."/>
              <xsd:enumeration value="FONDO NACIONAL DE HABITACIONES POPULARES-INMUEBLES"/>
              <xsd:enumeration value="OFICINA DE LA PRESIDENCIA DE LA REPUBLICA"/>
              <xsd:enumeration value="AYUNTAMIENTO CONSTITUCIONAL DE TUXTLA GUTIERREZ, CHIAPAS"/>
              <xsd:enumeration value="CONSEJO NACIONAL DE CIENCIA Y TECNOLOGIA (ACTIVOS FINANCIEROS)"/>
              <xsd:enumeration value="SAT FISCO FEDERAL"/>
              <xsd:enumeration value="FIDEICOMISO DE CAPITAL EMPRENDEDOR"/>
              <xsd:enumeration value="FONDO NACIONAL DE HABITACIONES POPULARES"/>
              <xsd:enumeration value="GOBIERNO DEL ESTADO DE NUEVO LEON"/>
              <xsd:enumeration value="GOBIERNO DEL ESTADO DE HIDALGO"/>
              <xsd:enumeration value="GOBIERNO DEL ESTADO DE SINALOA"/>
              <xsd:enumeration value="GOBIERNO DEL ESTADO DE COLIMA"/>
              <xsd:enumeration value="CAMPO MILITAR No. 1-F"/>
              <xsd:enumeration value="GOBIERNO MUNICIPAL DE SALVADOR ALVARADO, SINALOA"/>
              <xsd:enumeration value="FONDO DE LA VIVIENDA DEL INSTITUTO DE SEGURIDAD Y SERVICIOS SOCIALES DE LOS TRABAJADORES DEL ESTADO"/>
              <xsd:enumeration value="GOBIERNO DEL ESTADO DE SAN LUIS POTOSI"/>
              <xsd:enumeration value="ART. 40 LGRA"/>
              <xsd:enumeration value="SECRETARÍA DE EDUCACIÓN PÚBLICA"/>
              <xsd:enumeration value="INSTITUTO NACIONAL DE LAS BELLAS ARTES Y LITERATURA"/>
              <xsd:enumeration value="PRODUCTORA NACIONAL DE BIOLÓGICOS VETERINARIOS"/>
              <xsd:enumeration value="PETRÓLEOS MEXICANOS"/>
              <xsd:enumeration value="DICONSA, S.A. DE C.V."/>
              <xsd:enumeration value="COMISIÓN NACIONAL FORESTAL"/>
              <xsd:enumeration value="SECRETARÍA DE ENERGÍA"/>
              <xsd:enumeration value="INSTITUTO NACIONAL DE TRANSPARENCIA, ACCESO A LA INF. Y PROTEC DE DATOS."/>
              <xsd:enumeration value="INSTITUTO NACIONAL DE LENGUAS INDIGENAS"/>
              <xsd:enumeration value="CENTRO NACIONAL DE CONTROL DE ENERGIA"/>
              <xsd:enumeration value="CENTRO NACIONAL DE CONTROL DE GAS NATURAL"/>
              <xsd:enumeration value="ESTUDIOS CHURUBUSCO, S.A."/>
              <xsd:enumeration value="FONDO PARA LA TRANSFERENCIA Y DESTINO DE VEHICULOS SCT"/>
              <xsd:enumeration value="FONDO DE RESERVA PARA GASTOS"/>
              <xsd:enumeration value="CENTRO DE INGENIERIA Y DESARROLLO INDUSTRIAL"/>
              <xsd:enumeration value="ALMACENADORA CENTRO OCCIDENTE, S.A"/>
              <xsd:enumeration value="ABRAHAM CALDERON MARTINEZ (GRUAS GOMEZ)"/>
              <xsd:enumeration value="SERVICIO DE GRUAS Y ENCIERROS DE VILLA VICTORIA, S.A. DE C.V."/>
              <xsd:enumeration value="GRUAS ROMERO, S.A. DE C.V."/>
              <xsd:enumeration value="ROMERO RODRIGUEZ ALEJANDRO"/>
              <xsd:enumeration value="CESAR MORALES (GRUAS MORALES)"/>
              <xsd:enumeration value="GARAJE Y SERVICIO RUIZ SAN JUAN, S.A. DE C.V."/>
              <xsd:enumeration value="GRUAS ORTIGOZA, S.A. DE C.V."/>
              <xsd:enumeration value="GRUAS MANZUR DE TOLUCA, S.A. DE C.V."/>
              <xsd:enumeration value="SUPER GRUAS VELOCES, S.A DE C.V. (TEPOTZOTLAN)"/>
              <xsd:enumeration value="SUPER GRUAS VELOCES, S.A DE C.V. (TEOLOYUCAN)"/>
              <xsd:enumeration value="SERVICIO DE GRUAS HERMANOS LEON, S.A. DE C.V."/>
              <xsd:enumeration value="GRUAS Y MANIOBRAS ESPECIALIZADAS QUERETARO, S.A DE C.V."/>
              <xsd:enumeration value="CARBAJAL HERNANDEZ FRANCISCO (GRUAS CARBAJAL)"/>
              <xsd:enumeration value="GENARO CHAVEZ MARTINEZ (FRUAS CHAVEZ)"/>
              <xsd:enumeration value="GRUAS ARTHUR HUIXQUILUCAN, S.A. DE C.V. (ZACAMULPA)"/>
              <xsd:enumeration value="GRUAS ARTHUR HUIXQUILUCAN, S.A. DE C.V. (ALONDRA)"/>
              <xsd:enumeration value="SERVICIO ESPECIALIZADO DE GRUAS TANTOCO, S.A. DE C.V."/>
              <xsd:enumeration value="GRUAS DE ORIENTE DE TOLUCA, S.A. DE C.V."/>
              <xsd:enumeration value="ARMANDO GERARDO VASQUEZ DELGADO (GRUAS ALALARDI)"/>
              <xsd:enumeration value="GUADARRAMA ESQUIVEL ANITA"/>
              <xsd:enumeration value="JORGE MANUEL GALVAN PEREZ (GRUAS MW)"/>
              <xsd:enumeration value="GRUAS RUIZ, S.A. DE C.V."/>
              <xsd:enumeration value="MANUEL RODRIGUEZ BARRON (GRUAS RODRIGUEZ)"/>
              <xsd:enumeration value="GRUAS TRANSPOERTES Y MANIOBRAS EL PIOJITO, S.A. DE C.V."/>
              <xsd:enumeration value="FLORES CARRASCO TOMAS (GRUAS CARRASCO)"/>
              <xsd:enumeration value="GRUAS SAN FRANCISCO, S.A. DE C.V."/>
              <xsd:enumeration value="GONZALEZ GOMEZ ROGELIO (GRUAS GONZALEZ DE TENANGO)"/>
              <xsd:enumeration value="JOSE JUAN MIRANDA VAZQUEZ (GRUAS HERMANAS MIRANDA)"/>
              <xsd:enumeration value="MAURILLA CARDOSO MALAGON (GRUAS MUCIÑO)"/>
              <xsd:enumeration value="GRUAS Y TRANSPORTES MEJIA, S.A. DE C.V."/>
              <xsd:enumeration value="RESGUARDOS Y SALVAMENTOS MEJIA, S.A. DE C.V."/>
              <xsd:enumeration value="GRUAS Y TRANSPORTES SOFRAN, S.A DE C.V."/>
              <xsd:enumeration value="MARTHA LILIA ZARCO HERNANDEZ (GRUAS EL CARNALITO)"/>
              <xsd:enumeration value="JUAN JOSE RODRIGUEZ LOPEZ (GRUAS A.J. RODRIGUEZ)"/>
              <xsd:enumeration value="JUAN ROMERO LOPEZ (GRUAS ROMERO)"/>
              <xsd:enumeration value="GRUPO ROMERO, S.A. DE C.V."/>
              <xsd:enumeration value="DJ GRUAS, S.A. DE C.V."/>
              <xsd:enumeration value="HECTOR ROMERO VIZUET (GRUAS ROMERO)"/>
              <xsd:enumeration value="RADIO GRUAS VAZHER, S.A. DE C.V."/>
              <xsd:enumeration value="GRUAS PACHUCA, S.A. DE C.V."/>
              <xsd:enumeration value="GRUAS GUTIERREZ, S.A. DE C.V. (NUM. 70)"/>
              <xsd:enumeration value="GRUAS PALOMO, S.A. DE C.V."/>
              <xsd:enumeration value="SERVICIO DE GRUAS CASTILLO, S.A. DE C.V."/>
              <xsd:enumeration value="CORPORATIVO DE SERVICIOS Y COMERCIALIZADORA MOCTEZUMA, S.A. DE C.V."/>
              <xsd:enumeration value="RAMIREZ MORENO MARIO (GRUAS MORENO)"/>
              <xsd:enumeration value="REYES VELAZQUEZ JERONIMO JUAN (GRUAS KINGS)"/>
              <xsd:enumeration value="GRUAS LA REYNA DE TEOTIHUACAN, S.A. DE C.V."/>
              <xsd:enumeration value="GRUAS ACOLMAN, S.A. DE C.V."/>
              <xsd:enumeration value="GRUAS ECATEPEC PIRAMIDES, S.A. DE C.V."/>
              <xsd:enumeration value="RODOLFO LOPEZ ROMERO (GRUAS RODO)"/>
              <xsd:enumeration value="NARCISO OSEJO RAMIREZ"/>
              <xsd:enumeration value="ELECTROMECANICA Y GRUAS PONCHO, S.A. DE C.V."/>
              <xsd:enumeration value="SERVI GRUAS TEXCOCO, S.A. DE C.V."/>
              <xsd:enumeration value="GRUAS ANG, S.A. DE C.V."/>
              <xsd:enumeration value="ALFONSO ASIAIN BARRAGAN"/>
              <xsd:enumeration value="ARCOS DE PUEBLA, S.A. DE C.V."/>
              <xsd:enumeration value="FRANJA, S.A. DE C.V."/>
              <xsd:enumeration value="GARAJES Y TALLERES S. DE R.L. C.V."/>
              <xsd:enumeration value="GERSAÍN BRETÓN LÓPEZ"/>
              <xsd:enumeration value="GLORIA HERNÁNDEZ RODRÍGUEZ (GRPUAS HERNÁNDEZ)"/>
              <xsd:enumeration value="GRÚAS BRETÓN DE LIBRES, S.A. DE C.V."/>
              <xsd:enumeration value="GRÚAS CANTONA, S.A. DE C.V"/>
              <xsd:enumeration value="GRÚAS J.C. BARRON POZAS S.A DE C.V."/>
              <xsd:enumeration value="GRÚAS JAGUAR, S.A. DE C.V."/>
              <xsd:enumeration value="GRÚAS MEXICANOS DE TEZIUTLAN, S.A. DE C.V."/>
              <xsd:enumeration value="GRÚAS MONTERREY, S.A. DE C.V."/>
              <xsd:enumeration value="GRÚAS NUÑEZ, S.A. DE C.V."/>
              <xsd:enumeration value="GRÚAS PICAZZO DE MORELOS, S.A. DE C.V."/>
              <xsd:enumeration value="GRÚAS PLAZA, S.A. DE C.V."/>
              <xsd:enumeration value="GRÚAS PREMIER, S.A. DE C.V."/>
              <xsd:enumeration value="GRÚAS SALVAMENTOS AUTOPISTA ARCO NORTE, S.A. DE C.V."/>
              <xsd:enumeration value="GRÚAS TLAXCALA, S.A. DE C.V."/>
              <xsd:enumeration value="JONATAN BRETÓN LÓPEZ"/>
              <xsd:enumeration value="JORGE RAMÍREZ MORENO"/>
              <xsd:enumeration value="JOSÉ VILLAGRÁN PAREDES"/>
              <xsd:enumeration value="LAZARO MUCIÑO MANZANAREZ (GRÚAS M. MANZANAREZ)"/>
              <xsd:enumeration value="RESCATE Y ASISTENTE VEHICULAR, S.A. DE C.V."/>
              <xsd:enumeration value="RIGOBERTO NUÑEZ"/>
              <xsd:enumeration value="SAÚL BRETÓN LÓPEZ"/>
              <xsd:enumeration value="SERGIO SALOMÓN CESPEDES PEREGRINO"/>
              <xsd:enumeration value="SERVICIO PONTIAC, S.A. DE C.V."/>
              <xsd:enumeration value="ALBERTO EDUARDO LANZAGORTA ROMERO"/>
              <xsd:enumeration value="ALVARO JESUS GALLEGOS MACIAS"/>
              <xsd:enumeration value="ANDRES CEPEDA JIMENEZ"/>
              <xsd:enumeration value="AUXILIO VIAL PUEBLA, S.A. DE C.V."/>
              <xsd:enumeration value="DIAZ MANIOBRAS Y MONTAJES, S.A. DE C.V."/>
              <xsd:enumeration value="FELIX AURORA DIAZ RAMIREZ"/>
              <xsd:enumeration value="GRUAS ACATZINGO, S.A. DE C.V."/>
              <xsd:enumeration value="GRUAS ARCO NORTE, S.A. DE C.V."/>
              <xsd:enumeration value="GRUAS AUTOPISTA 5 DE MAYO. S.A. DE C.V."/>
              <xsd:enumeration value="GRUAS DIAMANTE, S.A. DE C.V."/>
              <xsd:enumeration value="GRUAS SANCTORUM, S.A. DE C.V."/>
              <xsd:enumeration value="MARIA GUADALUPE PARDO MEZA"/>
              <xsd:enumeration value="HARRISON GABRIEL GONZALEZ MARTINEZ (GRUAS TRUKILIN)"/>
              <xsd:enumeration value="HUMBERTO DURAN RIBEROLL"/>
              <xsd:enumeration value="JOSE MARIANO SERGIO BERMUDEZ GOMEZ"/>
              <xsd:enumeration value="MANIOBRAS Y SERVICIOS DE GRUAS AYA, S.A. DE C.V."/>
              <xsd:enumeration value="MARIA TERESA HERNANDEZ ABAD"/>
              <xsd:enumeration value="MARIO RAMIREZ MORENO (GRUAS SAN PEDRO)"/>
              <xsd:enumeration value="MIGUEL ANGEL ALDUCIN HERNANDEZ"/>
              <xsd:enumeration value="RICARDO PALOMINO DELGADO"/>
              <xsd:enumeration value="RUBEN GARCIA BOLAÑOS"/>
              <xsd:enumeration value="SALVAMENTO ACATZINGO, S.A DE C.V."/>
              <xsd:enumeration value="SERVICIO DE GRUAS CALPULALPAN, S.A. DE C.V."/>
              <xsd:enumeration value="SERVICIO ESPECIALIZADO DE GRUAS DIAZ HERMANOS, S.A. DE C.V."/>
              <xsd:enumeration value="SERVICIO HERNANDEZ HERMANOS, S.A. DE C.V."/>
              <xsd:enumeration value="SERVICIO ESPECIALIZADO BOLAÑOS, S.A. DE C.V."/>
              <xsd:enumeration value="SERVICIO ESPECILIZADO SERDAN, S.A. DE C.V."/>
              <xsd:enumeration value="SERVICIOS Y MANIOBRAS DEL VALLE DE TEHUACAN, S.A. DE C.V."/>
              <xsd:enumeration value="SERVICIO DE GRUAS APIZACO, S.A. DE C.V."/>
              <xsd:enumeration value="SOLUCIONES LOGISTICAS JOYA, S.A. DE C.V. (GRUAS BASURTO)"/>
              <xsd:enumeration value="TOMAS EDGAR GARCIA MORALES"/>
              <xsd:enumeration value="LUIS MIGUEL DOMINGUEZ"/>
              <xsd:enumeration value="GRUAS LA VILLA RICA, S.A. DE C.V."/>
              <xsd:enumeration value="GRUAS DEL VALLE DE SAN MARTIN, S,A. DE C.V."/>
              <xsd:enumeration value="GRUAS SANTA RITA, S.A. DE C.V. (HUACHICOLERAS)"/>
              <xsd:enumeration value="GRUAS SANTA RITA, S.A. DE C.V."/>
              <xsd:enumeration value="GRUAS MOGOLLAN, S.A. DE C.V."/>
              <xsd:enumeration value="SEBERINA SANCHEZ HERNANDEZ"/>
              <xsd:enumeration value="GRUAS Y MANIOBRAS DE PUEBLA, S.A. DE C.V."/>
              <xsd:enumeration value="FEDERICA MARGARITA CARRERA FLORES (GRUAS ZACATEPEC)"/>
              <xsd:enumeration value="GRUAS Y GARAJES MERA, S.A. DE C.V."/>
              <xsd:enumeration value="CARBAJAR HERNANDEZ FRANCISCO"/>
              <xsd:enumeration value="CORPORATIVO DE SERVICIOS Y COMERCIALIZADORA MOCTEZUMA, S. DE R.L."/>
              <xsd:enumeration value="CARLOS LEAL RAMIREZ"/>
              <xsd:enumeration value="IVONNE BRETON LOPEZ"/>
              <xsd:enumeration value="GRUAS PREMIER DE TLAXCALA, S.A. DE C.V."/>
              <xsd:enumeration value="GARAJE Y TALLERES, S.A. DE C.V."/>
              <xsd:enumeration value="MIGUEL ALNGEL ALDUCIN BAYLON"/>
              <xsd:enumeration value="GRUAS SALVAMENTOS ARCO NORTE, S.A.DE C.V.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io xmlns="679acc56-9575-4458-8dda-d64a68ab3350">2018</Annio>
    <PublishingExpirationDate xmlns="http://schemas.microsoft.com/sharepoint/v3" xsi:nil="true"/>
    <Transferente xmlns="679acc56-9575-4458-8dda-d64a68ab3350">ART. 40 LGRA</Transferente>
    <PublishingStartDate xmlns="http://schemas.microsoft.com/sharepoint/v3" xsi:nil="true"/>
    <Descripcion xmlns="679acc56-9575-4458-8dda-d64a68ab3350">820804 Anexo 3 I.R.C Jun 18</Descripcion>
  </documentManagement>
</p:properties>
</file>

<file path=customXml/itemProps1.xml><?xml version="1.0" encoding="utf-8"?>
<ds:datastoreItem xmlns:ds="http://schemas.openxmlformats.org/officeDocument/2006/customXml" ds:itemID="{2ABCFFB0-D635-42E9-87B8-7CC577A0777E}"/>
</file>

<file path=customXml/itemProps2.xml><?xml version="1.0" encoding="utf-8"?>
<ds:datastoreItem xmlns:ds="http://schemas.openxmlformats.org/officeDocument/2006/customXml" ds:itemID="{F3A42B91-453C-4286-9D07-69BD96B09CD1}"/>
</file>

<file path=customXml/itemProps3.xml><?xml version="1.0" encoding="utf-8"?>
<ds:datastoreItem xmlns:ds="http://schemas.openxmlformats.org/officeDocument/2006/customXml" ds:itemID="{CCC4FD0B-34A8-4FAA-A3B6-32882E185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 Vendidos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Gateway</dc:creator>
  <cp:keywords/>
  <dc:description/>
  <cp:lastModifiedBy>Beatriz Jeronimo Cruz</cp:lastModifiedBy>
  <cp:revision/>
  <dcterms:created xsi:type="dcterms:W3CDTF">2018-03-18T22:39:21Z</dcterms:created>
  <dcterms:modified xsi:type="dcterms:W3CDTF">2018-09-26T19:11:21Z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0x010100521151127E4CF14CB67FA2E06AC2D7A7</vt:lpwstr>
  </property>
</Properties>
</file>